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R84" i="1"/>
  <c r="R83"/>
  <c r="R82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</calcChain>
</file>

<file path=xl/sharedStrings.xml><?xml version="1.0" encoding="utf-8"?>
<sst xmlns="http://schemas.openxmlformats.org/spreadsheetml/2006/main" count="620" uniqueCount="415">
  <si>
    <t>Obrazac tabele</t>
  </si>
  <si>
    <t>15.12.2025.</t>
  </si>
  <si>
    <t>R/B</t>
  </si>
  <si>
    <t>JMBG</t>
  </si>
  <si>
    <t>Prezime</t>
  </si>
  <si>
    <t>Ime oca</t>
  </si>
  <si>
    <t>Ime</t>
  </si>
  <si>
    <t>Kat.</t>
  </si>
  <si>
    <t>Adresa stanovanja</t>
  </si>
  <si>
    <t>Godina studija</t>
  </si>
  <si>
    <t>Ciklus</t>
  </si>
  <si>
    <t>Visokoškol. ustanova</t>
  </si>
  <si>
    <t>Bodovi</t>
  </si>
  <si>
    <t>Ukupno bodova</t>
  </si>
  <si>
    <t>Visina stipendije</t>
  </si>
  <si>
    <t>Napomena</t>
  </si>
  <si>
    <t>I</t>
  </si>
  <si>
    <t>II</t>
  </si>
  <si>
    <t>III</t>
  </si>
  <si>
    <t>IV</t>
  </si>
  <si>
    <t>V</t>
  </si>
  <si>
    <t>VI</t>
  </si>
  <si>
    <t>VII</t>
  </si>
  <si>
    <t>1106003129116</t>
  </si>
  <si>
    <t>Bahtić</t>
  </si>
  <si>
    <t>Besir</t>
  </si>
  <si>
    <t>Sumeja</t>
  </si>
  <si>
    <t>DUDB</t>
  </si>
  <si>
    <t>Kosova 25</t>
  </si>
  <si>
    <t>Visoko poslovno tehnička škola u Doboju</t>
  </si>
  <si>
    <t>Član 15. tačka a)</t>
  </si>
  <si>
    <t>1206001190033</t>
  </si>
  <si>
    <t>Hadžić</t>
  </si>
  <si>
    <t>Asmir</t>
  </si>
  <si>
    <t>Amel</t>
  </si>
  <si>
    <t>Bunarska 12</t>
  </si>
  <si>
    <t>Visoka medicinska škola  Doboj</t>
  </si>
  <si>
    <t>2805003191198</t>
  </si>
  <si>
    <t>Delić</t>
  </si>
  <si>
    <t>Adin</t>
  </si>
  <si>
    <t>Omar</t>
  </si>
  <si>
    <t>Aleja ljiljana T2</t>
  </si>
  <si>
    <t>Visoka poslovna škola Doboj</t>
  </si>
  <si>
    <t>1605005195066</t>
  </si>
  <si>
    <t>Hodžić</t>
  </si>
  <si>
    <t>Mirzet</t>
  </si>
  <si>
    <t>Nejla</t>
  </si>
  <si>
    <t>Voljevačka bb</t>
  </si>
  <si>
    <t>Islamski pedagoški fakultet u Zenici</t>
  </si>
  <si>
    <t>0212002195035</t>
  </si>
  <si>
    <t>Karahusić</t>
  </si>
  <si>
    <t>Muhidin</t>
  </si>
  <si>
    <t>Lamija</t>
  </si>
  <si>
    <t>Fikreta dedića 25</t>
  </si>
  <si>
    <t>Pravni fakultet u Zenici</t>
  </si>
  <si>
    <t>3105001190056</t>
  </si>
  <si>
    <t>Husić</t>
  </si>
  <si>
    <t>Smail</t>
  </si>
  <si>
    <t>Adel</t>
  </si>
  <si>
    <t>Kosova 101</t>
  </si>
  <si>
    <t>Ekonomski fakultet Univerziteta u Tuzli</t>
  </si>
  <si>
    <t>1607004190012</t>
  </si>
  <si>
    <t>Smajuković</t>
  </si>
  <si>
    <t>Ramiz</t>
  </si>
  <si>
    <t>Tarik</t>
  </si>
  <si>
    <t>DRVI-80%</t>
  </si>
  <si>
    <t>Kopice bb</t>
  </si>
  <si>
    <t>IPI Akademija u Tuzli</t>
  </si>
  <si>
    <t>Član 15. tačka b)</t>
  </si>
  <si>
    <t>2112003191230</t>
  </si>
  <si>
    <t>Ahmetbegović</t>
  </si>
  <si>
    <t>Nedžad</t>
  </si>
  <si>
    <t>Nadir</t>
  </si>
  <si>
    <t>DRVI-70%</t>
  </si>
  <si>
    <t>Aleja ljiljana</t>
  </si>
  <si>
    <t>Univerzitet u Sarajevu- Mašinski fakultet</t>
  </si>
  <si>
    <t>230504127628</t>
  </si>
  <si>
    <t>Suljaković</t>
  </si>
  <si>
    <t>Amila</t>
  </si>
  <si>
    <t>DRVI-100%</t>
  </si>
  <si>
    <t>Domislica bb</t>
  </si>
  <si>
    <t>2001005195016</t>
  </si>
  <si>
    <t>Pinjić</t>
  </si>
  <si>
    <t>Emir</t>
  </si>
  <si>
    <t>Emela- Nurien</t>
  </si>
  <si>
    <t>Pionirska 11</t>
  </si>
  <si>
    <t>Filozofski fakultet u Tuzli</t>
  </si>
  <si>
    <t>2012003196238</t>
  </si>
  <si>
    <t>Emana- Hanan</t>
  </si>
  <si>
    <t>Zenička 8</t>
  </si>
  <si>
    <t>Fakultet društvenih nauka u Ljubljani</t>
  </si>
  <si>
    <t>0405005195004</t>
  </si>
  <si>
    <t>Hadžišehić</t>
  </si>
  <si>
    <t>Senad</t>
  </si>
  <si>
    <t>Sara</t>
  </si>
  <si>
    <t>DDB</t>
  </si>
  <si>
    <t>S. Omerovića cara</t>
  </si>
  <si>
    <t>Mašinski fakultet u Sarajevu (energetika)</t>
  </si>
  <si>
    <t>0410006195036</t>
  </si>
  <si>
    <t>Spahić</t>
  </si>
  <si>
    <t>Zerina</t>
  </si>
  <si>
    <t>Kosova bb</t>
  </si>
  <si>
    <t>Ekonomski fakultet u Zenici</t>
  </si>
  <si>
    <t>0808005190077</t>
  </si>
  <si>
    <t>Ernad</t>
  </si>
  <si>
    <t>Kosova 60</t>
  </si>
  <si>
    <t>2410006195033</t>
  </si>
  <si>
    <t>Bonić</t>
  </si>
  <si>
    <t>Marinko</t>
  </si>
  <si>
    <t>Nikolina</t>
  </si>
  <si>
    <t>Mladoševica 97</t>
  </si>
  <si>
    <t>Fakultet za odgojne i obrazovne  znanosti  u Osijeku</t>
  </si>
  <si>
    <t>2712006195013</t>
  </si>
  <si>
    <t>Šahman</t>
  </si>
  <si>
    <t>Miralem</t>
  </si>
  <si>
    <t>Amina</t>
  </si>
  <si>
    <t>Aleja ljiljana 12/68</t>
  </si>
  <si>
    <t>Fakultet zdravtvenih studija u Sarajevu</t>
  </si>
  <si>
    <t>0301006195032</t>
  </si>
  <si>
    <t>Bradarić</t>
  </si>
  <si>
    <t>Ekrem</t>
  </si>
  <si>
    <t>Selma</t>
  </si>
  <si>
    <t>Jablanica bb</t>
  </si>
  <si>
    <t>Saobraćajni fakultet u Doboju</t>
  </si>
  <si>
    <t>1707006195001</t>
  </si>
  <si>
    <t>Hadžizulfić</t>
  </si>
  <si>
    <t>Mirsad</t>
  </si>
  <si>
    <t>Una</t>
  </si>
  <si>
    <t>Viteška ul. 16</t>
  </si>
  <si>
    <t>0412004124118</t>
  </si>
  <si>
    <t>Halilović</t>
  </si>
  <si>
    <t>Safet</t>
  </si>
  <si>
    <t>Ademir</t>
  </si>
  <si>
    <t>2212005129111</t>
  </si>
  <si>
    <t>Čakrama</t>
  </si>
  <si>
    <t>Admir</t>
  </si>
  <si>
    <t>Aleja ljiljana 2/7</t>
  </si>
  <si>
    <t>Medicinski fakultet u Sarajevu</t>
  </si>
  <si>
    <t>1208006195028</t>
  </si>
  <si>
    <t>Mujkanović</t>
  </si>
  <si>
    <t>Nermin</t>
  </si>
  <si>
    <t>Nejra</t>
  </si>
  <si>
    <t>Aleja ljiljana 3/17</t>
  </si>
  <si>
    <t>1401003129118</t>
  </si>
  <si>
    <t>Smajić</t>
  </si>
  <si>
    <t>Fuad</t>
  </si>
  <si>
    <t>Melika</t>
  </si>
  <si>
    <t>Pravni fakultet u Sarajevu</t>
  </si>
  <si>
    <t>1011004129119</t>
  </si>
  <si>
    <t>Suljić</t>
  </si>
  <si>
    <t>Jasmina</t>
  </si>
  <si>
    <t>Kosova 471</t>
  </si>
  <si>
    <t>3004006195055</t>
  </si>
  <si>
    <t>Mušić</t>
  </si>
  <si>
    <t>Jasmin</t>
  </si>
  <si>
    <t>Naida</t>
  </si>
  <si>
    <t>Moševac</t>
  </si>
  <si>
    <t>0406006195012</t>
  </si>
  <si>
    <t>Sulejman</t>
  </si>
  <si>
    <t>Anida</t>
  </si>
  <si>
    <t>Čobe bb</t>
  </si>
  <si>
    <t>Islamski pegoški fakultet u Zenici</t>
  </si>
  <si>
    <t>2207004190026</t>
  </si>
  <si>
    <t>Mutapčić</t>
  </si>
  <si>
    <t>Semir</t>
  </si>
  <si>
    <t>Mustafa</t>
  </si>
  <si>
    <t>Bosanska 51.</t>
  </si>
  <si>
    <t>Arhitektonski fakultet-Univerzitet u Sarajevu</t>
  </si>
  <si>
    <t>0102004190049</t>
  </si>
  <si>
    <t>Haris</t>
  </si>
  <si>
    <t>Kulina bana</t>
  </si>
  <si>
    <t>Univerzitet u Sarajevu- Elektrotehnički fakultet</t>
  </si>
  <si>
    <t>1612004190016</t>
  </si>
  <si>
    <t>Krzić</t>
  </si>
  <si>
    <t>Adnan</t>
  </si>
  <si>
    <t>Radnička 62</t>
  </si>
  <si>
    <t>Mašinski fakultet u Zenici</t>
  </si>
  <si>
    <t>0505006199288</t>
  </si>
  <si>
    <t>Relotić</t>
  </si>
  <si>
    <t>Alojzije</t>
  </si>
  <si>
    <t>Irena</t>
  </si>
  <si>
    <t>Radojčići bb</t>
  </si>
  <si>
    <t>Fakultet zdravstvenih studija Sveučilišta u Mostaru</t>
  </si>
  <si>
    <t>3008006195069</t>
  </si>
  <si>
    <t>Ahmet</t>
  </si>
  <si>
    <t>Adina</t>
  </si>
  <si>
    <t>Kosova</t>
  </si>
  <si>
    <t>1212003196225</t>
  </si>
  <si>
    <t>Huseinbašić</t>
  </si>
  <si>
    <t>Delila</t>
  </si>
  <si>
    <t xml:space="preserve">Bijela Ploča </t>
  </si>
  <si>
    <t>Fakultet informacijskih tehnologija Univerziteta u Mostaru</t>
  </si>
  <si>
    <t>0308001190045</t>
  </si>
  <si>
    <t>Mehinagić</t>
  </si>
  <si>
    <t>Ejub</t>
  </si>
  <si>
    <t>Fakultet poltičkih nauka</t>
  </si>
  <si>
    <t>2010004195003</t>
  </si>
  <si>
    <t>Obralić</t>
  </si>
  <si>
    <t>Amir</t>
  </si>
  <si>
    <t>Pionirska bb</t>
  </si>
  <si>
    <t>Ekonomski fakultet u Sarajevu</t>
  </si>
  <si>
    <t>0711006190050</t>
  </si>
  <si>
    <t>Kepić</t>
  </si>
  <si>
    <t>Misurići bb</t>
  </si>
  <si>
    <t>Fakultet za saobraćaj i komunikacije u Sarajevu</t>
  </si>
  <si>
    <t>1109002790015</t>
  </si>
  <si>
    <t>0101006195009</t>
  </si>
  <si>
    <t>Salatović</t>
  </si>
  <si>
    <t>Edin</t>
  </si>
  <si>
    <t>Adna</t>
  </si>
  <si>
    <t>Politehnički fakultet u Zenici</t>
  </si>
  <si>
    <t>1902005195044</t>
  </si>
  <si>
    <t>Damir</t>
  </si>
  <si>
    <t>Asima</t>
  </si>
  <si>
    <t>Gornji Bradići</t>
  </si>
  <si>
    <t>Stomatološki fakultet u Sarajevu</t>
  </si>
  <si>
    <t>0203966122623</t>
  </si>
  <si>
    <t>Husanović</t>
  </si>
  <si>
    <t>Ismet</t>
  </si>
  <si>
    <t>Građevinski fakultet u Sarajevu</t>
  </si>
  <si>
    <t>0101005195005</t>
  </si>
  <si>
    <t>Arif</t>
  </si>
  <si>
    <t>Nadina</t>
  </si>
  <si>
    <t>Studij radiološke tehnologije</t>
  </si>
  <si>
    <t>2511006195026</t>
  </si>
  <si>
    <t>Topčić</t>
  </si>
  <si>
    <t>Adela</t>
  </si>
  <si>
    <t>21102004195019</t>
  </si>
  <si>
    <t>Mašić</t>
  </si>
  <si>
    <t>Ajna</t>
  </si>
  <si>
    <t>Bunarska bb</t>
  </si>
  <si>
    <t>Univerzitet u Sarajevu- Pravni fakultet</t>
  </si>
  <si>
    <t>0910001129119</t>
  </si>
  <si>
    <t>Fetić</t>
  </si>
  <si>
    <t>Osman</t>
  </si>
  <si>
    <t>Medina</t>
  </si>
  <si>
    <t>Ševarlije</t>
  </si>
  <si>
    <t>2801006195008</t>
  </si>
  <si>
    <t>Hazim</t>
  </si>
  <si>
    <t>Irma</t>
  </si>
  <si>
    <t>Tešanjska 10</t>
  </si>
  <si>
    <t>Medicinski fakultet u Zenici</t>
  </si>
  <si>
    <t>1107003196200</t>
  </si>
  <si>
    <t>Alispahić</t>
  </si>
  <si>
    <t>Lejla</t>
  </si>
  <si>
    <t>Novi Šeher</t>
  </si>
  <si>
    <t>1310000190023</t>
  </si>
  <si>
    <t>Burajić</t>
  </si>
  <si>
    <t>Muhamed</t>
  </si>
  <si>
    <t>Ahmed</t>
  </si>
  <si>
    <t>Kosova 454</t>
  </si>
  <si>
    <t>1909003191178</t>
  </si>
  <si>
    <t>Aldobašić</t>
  </si>
  <si>
    <t>Salih</t>
  </si>
  <si>
    <t>Ajdin</t>
  </si>
  <si>
    <t>Viteška 24/1</t>
  </si>
  <si>
    <t>Akademija dramskih umjetnosti u Tuzli</t>
  </si>
  <si>
    <t>2311006190025</t>
  </si>
  <si>
    <t>Hasičević</t>
  </si>
  <si>
    <t>Zenička ulica</t>
  </si>
  <si>
    <t>International Burch University</t>
  </si>
  <si>
    <t>1008006195037</t>
  </si>
  <si>
    <t>Albin</t>
  </si>
  <si>
    <t>Amra</t>
  </si>
  <si>
    <t>CŽR 17/20</t>
  </si>
  <si>
    <t>Farmaceutski fakultet u Sarajevu</t>
  </si>
  <si>
    <t>1912004195011</t>
  </si>
  <si>
    <t>Kadrić</t>
  </si>
  <si>
    <t>Ul. 1. Marta</t>
  </si>
  <si>
    <t>Medicinskof fakulteta u Tuzli</t>
  </si>
  <si>
    <t>2507001190002</t>
  </si>
  <si>
    <t>Đuhera</t>
  </si>
  <si>
    <t>Ferid</t>
  </si>
  <si>
    <t>Filozofski fakultet u Zenici</t>
  </si>
  <si>
    <t>2512003191239</t>
  </si>
  <si>
    <t>Sejmenović</t>
  </si>
  <si>
    <t>Nisvet</t>
  </si>
  <si>
    <t>2003004195015</t>
  </si>
  <si>
    <t>Perković</t>
  </si>
  <si>
    <t>Saša</t>
  </si>
  <si>
    <t>Vanja</t>
  </si>
  <si>
    <t xml:space="preserve">Mladoševica </t>
  </si>
  <si>
    <t>Fakultet hemijskog inžinjerstva u Zagrebu</t>
  </si>
  <si>
    <t>0210002129110</t>
  </si>
  <si>
    <t>Čolić</t>
  </si>
  <si>
    <t>Vahid</t>
  </si>
  <si>
    <t>Dženisa</t>
  </si>
  <si>
    <t>Fakultet zdravstvenih studija u Sarajevu</t>
  </si>
  <si>
    <t>1910998195012</t>
  </si>
  <si>
    <t>Hasić</t>
  </si>
  <si>
    <t>Šemso</t>
  </si>
  <si>
    <t>Larisa</t>
  </si>
  <si>
    <t>Bradići Gornji</t>
  </si>
  <si>
    <t>Poljoprivredno- prehrambeni fakultet u Sarajevu</t>
  </si>
  <si>
    <t>55</t>
  </si>
  <si>
    <t>0812001122627</t>
  </si>
  <si>
    <t>Smajlović</t>
  </si>
  <si>
    <t>Musab</t>
  </si>
  <si>
    <t>Bosanska 58</t>
  </si>
  <si>
    <t>Mašinskog fakulteta u Zenici</t>
  </si>
  <si>
    <t>56</t>
  </si>
  <si>
    <t>2402003191247</t>
  </si>
  <si>
    <t>Bašić</t>
  </si>
  <si>
    <t>Dženan</t>
  </si>
  <si>
    <t>Farid</t>
  </si>
  <si>
    <t xml:space="preserve">I. Smajlagića </t>
  </si>
  <si>
    <t>2502003129112</t>
  </si>
  <si>
    <t>Jupić</t>
  </si>
  <si>
    <t>Armina</t>
  </si>
  <si>
    <t>Ekonomski fakultet u Tuzli</t>
  </si>
  <si>
    <t>1604000195010</t>
  </si>
  <si>
    <t>Bahrudin</t>
  </si>
  <si>
    <t>Ajdina</t>
  </si>
  <si>
    <t>Straište bb</t>
  </si>
  <si>
    <t>Paris Lodron Univerzitet u Salzburgu</t>
  </si>
  <si>
    <t>2712002196244</t>
  </si>
  <si>
    <t>Selena</t>
  </si>
  <si>
    <t>Bosanska 45</t>
  </si>
  <si>
    <t>0711004190010</t>
  </si>
  <si>
    <t>Nusret</t>
  </si>
  <si>
    <t>Islam</t>
  </si>
  <si>
    <t>Strupina bb</t>
  </si>
  <si>
    <t>1806003191220</t>
  </si>
  <si>
    <t>Musić</t>
  </si>
  <si>
    <t>Fahrudin</t>
  </si>
  <si>
    <t>Šerif</t>
  </si>
  <si>
    <t>0307005195002</t>
  </si>
  <si>
    <t>Salkić</t>
  </si>
  <si>
    <t>Liješnica bb</t>
  </si>
  <si>
    <t>Fakultet inženjerstva i prirodnih nauka</t>
  </si>
  <si>
    <t>2906005190025</t>
  </si>
  <si>
    <t>Aldin</t>
  </si>
  <si>
    <t>1. mart 49/2</t>
  </si>
  <si>
    <t>Fakultet Elektrotehnike Tuzla</t>
  </si>
  <si>
    <t>2609004195029</t>
  </si>
  <si>
    <t>Ibro</t>
  </si>
  <si>
    <t>Jablanica 319</t>
  </si>
  <si>
    <t>Medicinski fakultet u Tuzli</t>
  </si>
  <si>
    <t>0903005195004</t>
  </si>
  <si>
    <t>Hutinović</t>
  </si>
  <si>
    <t>Ulica CŽR</t>
  </si>
  <si>
    <t>2506006195022</t>
  </si>
  <si>
    <t>Arifagić</t>
  </si>
  <si>
    <t>Almir</t>
  </si>
  <si>
    <t>230902195079</t>
  </si>
  <si>
    <t>Jelovac bb</t>
  </si>
  <si>
    <t>Fakultet političkih nauka u Sarajevu</t>
  </si>
  <si>
    <t>1107001190000</t>
  </si>
  <si>
    <t>Pezer</t>
  </si>
  <si>
    <t>Šefik</t>
  </si>
  <si>
    <t>Eldar</t>
  </si>
  <si>
    <t>2611002195018</t>
  </si>
  <si>
    <t>Kalabić</t>
  </si>
  <si>
    <t>Almina</t>
  </si>
  <si>
    <t>0407006129113</t>
  </si>
  <si>
    <t>Omerović</t>
  </si>
  <si>
    <t>Seid</t>
  </si>
  <si>
    <t>Iman</t>
  </si>
  <si>
    <t>Bosanska 52</t>
  </si>
  <si>
    <t>International University of Sarajevo</t>
  </si>
  <si>
    <t>0212005195044</t>
  </si>
  <si>
    <t>Faruk</t>
  </si>
  <si>
    <t>Merjem</t>
  </si>
  <si>
    <t>Bosanska bb</t>
  </si>
  <si>
    <t>0305004190012</t>
  </si>
  <si>
    <t>Bekir</t>
  </si>
  <si>
    <t>Ekonomski fakuletet u Sarajevu</t>
  </si>
  <si>
    <t>2101002195079</t>
  </si>
  <si>
    <t>Ibraković</t>
  </si>
  <si>
    <t>Fikret</t>
  </si>
  <si>
    <t>Šejla</t>
  </si>
  <si>
    <t>Misurići 18</t>
  </si>
  <si>
    <t>0303003196200</t>
  </si>
  <si>
    <t>Admira</t>
  </si>
  <si>
    <t>Misurići 189</t>
  </si>
  <si>
    <t>Fakultet za Turizam Portorož</t>
  </si>
  <si>
    <t>0303003196197</t>
  </si>
  <si>
    <t>Amira</t>
  </si>
  <si>
    <t>0610005195015</t>
  </si>
  <si>
    <t>Dakić</t>
  </si>
  <si>
    <t>Siniša</t>
  </si>
  <si>
    <t>Lana</t>
  </si>
  <si>
    <t>Zenička M-2</t>
  </si>
  <si>
    <t>2108004195003</t>
  </si>
  <si>
    <t>Kadušić</t>
  </si>
  <si>
    <t>Rasim</t>
  </si>
  <si>
    <t>0911004129116</t>
  </si>
  <si>
    <t>Edvin</t>
  </si>
  <si>
    <t>Fatima</t>
  </si>
  <si>
    <t xml:space="preserve">NAPOMENA: </t>
  </si>
  <si>
    <t xml:space="preserve">1. U cilju jednoobraznog unosa naziva kategorije branilačke populacije, </t>
  </si>
  <si>
    <t xml:space="preserve">   a radi lakše obrade i preglednosti elektronske evidencije u koloni "Kategorija" unose se slijedeće skraćenice:</t>
  </si>
  <si>
    <t>DRP- Dobitnik ratnog priznanja</t>
  </si>
  <si>
    <t>PPB- Porodica poginulog branioca</t>
  </si>
  <si>
    <t>2. U koloni "Bodovi" službenik unosi iste po slijedećim kriterijima:</t>
  </si>
  <si>
    <t xml:space="preserve">RVI- Ratni vojni invalid </t>
  </si>
  <si>
    <t>I- Bodovi po osnovu ratnih priznanja</t>
  </si>
  <si>
    <t>DB- Demobilizirani branioc</t>
  </si>
  <si>
    <t>II- Bodovi po osnovu ratnog staža (oba roditelja)</t>
  </si>
  <si>
    <t>DPB- Dijete poginulog branioca</t>
  </si>
  <si>
    <t xml:space="preserve">III- Bodovi po osnovu maloljetničkog stupanja u Oružane snage (roditelja) </t>
  </si>
  <si>
    <t>DURVI- Dijete umrlog ratnog vojnog invalida</t>
  </si>
  <si>
    <t>IV- Bodovi po osnovu ratne vojne invalidnosti</t>
  </si>
  <si>
    <t>DUDB- Dijete umrlog demobiliziranog branioca</t>
  </si>
  <si>
    <t>V- Bodovi po članu porodičnog domaćinstva sa invaliditetom</t>
  </si>
  <si>
    <t>DDRP- Dijete dobitnika ratnog priznanja</t>
  </si>
  <si>
    <t>VI- Bodovi po članu porodičnog domaćinstva</t>
  </si>
  <si>
    <t>DRVI- Dijete ratnog vojnog invalida</t>
  </si>
  <si>
    <t>VII- Bodovi po osnovu prihoda po članu domaćinstva</t>
  </si>
  <si>
    <t>DDB- Dijete demobiliziranog branioca</t>
  </si>
  <si>
    <t>Komisija:</t>
  </si>
  <si>
    <t>Šef Službe:</t>
  </si>
  <si>
    <t xml:space="preserve">NAPOMENA: Nezadovoljni studenti imaju pravo podnijeti zahtjev za preispitivanje preliminarne liste </t>
  </si>
  <si>
    <t xml:space="preserve">                         u roku od 8 dana od dana isticanja liste na oglasnoj ploči i to zaključno sa 23.12.2025. godine (utorak zadnji dan)</t>
  </si>
  <si>
    <t>Spisak kandidata za dodjelu stipendije studijske 2025/2026. godine - grada/općine __MAGLAJ__             PRELIMINARNA LISTA   -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</si>
</sst>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Arial"/>
      <family val="2"/>
    </font>
    <font>
      <sz val="10"/>
      <color theme="0"/>
      <name val="Arial"/>
      <family val="2"/>
    </font>
    <font>
      <sz val="8"/>
      <color theme="0"/>
      <name val="Times New Roman"/>
      <family val="1"/>
      <charset val="238"/>
    </font>
    <font>
      <sz val="9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2"/>
      <name val="Arial"/>
      <family val="2"/>
      <charset val="238"/>
    </font>
    <font>
      <b/>
      <sz val="8"/>
      <color theme="1"/>
      <name val="Times New Roman"/>
      <family val="1"/>
      <charset val="238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2">
    <xf numFmtId="0" fontId="0" fillId="0" borderId="0" xfId="0"/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wrapText="1"/>
    </xf>
    <xf numFmtId="0" fontId="3" fillId="2" borderId="1" xfId="1" applyFont="1" applyFill="1" applyBorder="1" applyAlignment="1">
      <alignment wrapText="1"/>
    </xf>
    <xf numFmtId="0" fontId="10" fillId="0" borderId="1" xfId="1" applyFont="1" applyBorder="1" applyAlignment="1">
      <alignment horizontal="center"/>
    </xf>
    <xf numFmtId="0" fontId="3" fillId="0" borderId="0" xfId="1" applyFont="1"/>
    <xf numFmtId="0" fontId="3" fillId="0" borderId="0" xfId="1" applyFont="1" applyBorder="1" applyAlignment="1">
      <alignment wrapText="1"/>
    </xf>
    <xf numFmtId="0" fontId="8" fillId="2" borderId="1" xfId="1" applyFont="1" applyFill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2" fillId="2" borderId="0" xfId="0" applyFont="1" applyFill="1"/>
    <xf numFmtId="0" fontId="0" fillId="2" borderId="0" xfId="0" applyFill="1"/>
    <xf numFmtId="0" fontId="13" fillId="2" borderId="0" xfId="0" applyFont="1" applyFill="1"/>
    <xf numFmtId="0" fontId="11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wrapText="1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2" fillId="2" borderId="0" xfId="0" applyFont="1" applyFill="1"/>
    <xf numFmtId="49" fontId="8" fillId="0" borderId="0" xfId="0" applyNumberFormat="1" applyFont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5" fillId="0" borderId="0" xfId="0" applyFont="1"/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wrapText="1"/>
    </xf>
    <xf numFmtId="0" fontId="18" fillId="0" borderId="1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0" fillId="0" borderId="3" xfId="0" applyBorder="1"/>
    <xf numFmtId="0" fontId="9" fillId="3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9" fillId="3" borderId="10" xfId="0" applyFont="1" applyFill="1" applyBorder="1" applyAlignment="1">
      <alignment horizontal="center" vertical="center" wrapText="1"/>
    </xf>
    <xf numFmtId="0" fontId="0" fillId="0" borderId="2" xfId="0" applyBorder="1"/>
    <xf numFmtId="0" fontId="9" fillId="3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9" fillId="3" borderId="5" xfId="1" applyFont="1" applyFill="1" applyBorder="1" applyAlignment="1">
      <alignment horizontal="center" vertical="center" wrapText="1"/>
    </xf>
    <xf numFmtId="0" fontId="1" fillId="0" borderId="3" xfId="1" applyBorder="1"/>
    <xf numFmtId="0" fontId="4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4" xfId="0" applyBorder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2"/>
  <sheetViews>
    <sheetView tabSelected="1" topLeftCell="A82" workbookViewId="0">
      <selection activeCell="V4" sqref="V4"/>
    </sheetView>
  </sheetViews>
  <sheetFormatPr defaultRowHeight="15"/>
  <cols>
    <col min="1" max="1" width="4.42578125" customWidth="1"/>
    <col min="3" max="3" width="11.5703125" customWidth="1"/>
    <col min="6" max="6" width="10.7109375" customWidth="1"/>
    <col min="8" max="8" width="5.85546875" customWidth="1"/>
    <col min="9" max="9" width="4.5703125" customWidth="1"/>
    <col min="10" max="10" width="17.140625" customWidth="1"/>
    <col min="11" max="11" width="4.7109375" customWidth="1"/>
    <col min="12" max="12" width="4" customWidth="1"/>
    <col min="13" max="13" width="4.140625" customWidth="1"/>
    <col min="14" max="14" width="5.28515625" customWidth="1"/>
    <col min="15" max="16" width="4.85546875" customWidth="1"/>
    <col min="17" max="17" width="5.85546875" customWidth="1"/>
    <col min="18" max="18" width="5.140625" customWidth="1"/>
    <col min="19" max="19" width="7.5703125" customWidth="1"/>
    <col min="20" max="20" width="10.5703125" customWidth="1"/>
  </cols>
  <sheetData>
    <row r="1" spans="1:21">
      <c r="A1" s="10"/>
      <c r="B1" s="10"/>
      <c r="C1" s="10"/>
      <c r="D1" s="10"/>
      <c r="E1" s="10"/>
      <c r="F1" s="10"/>
      <c r="G1" s="10"/>
      <c r="H1" s="10"/>
      <c r="I1" s="11"/>
      <c r="J1" s="10"/>
      <c r="K1" s="10"/>
      <c r="L1" s="10"/>
      <c r="M1" s="10"/>
      <c r="N1" s="10"/>
      <c r="O1" s="10"/>
      <c r="P1" s="10"/>
      <c r="Q1" s="10"/>
      <c r="R1" s="10" t="s">
        <v>0</v>
      </c>
      <c r="S1" s="10"/>
      <c r="T1" s="12"/>
      <c r="U1" s="1"/>
    </row>
    <row r="2" spans="1:21">
      <c r="A2" s="10"/>
      <c r="B2" s="13" t="s">
        <v>414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5"/>
      <c r="O2" s="16"/>
      <c r="P2" s="16"/>
      <c r="Q2" s="16"/>
      <c r="R2" s="16"/>
      <c r="S2" s="16"/>
      <c r="T2" s="12"/>
      <c r="U2" s="1"/>
    </row>
    <row r="3" spans="1:21">
      <c r="A3" s="10"/>
      <c r="B3" s="10"/>
      <c r="C3" s="10"/>
      <c r="D3" s="10"/>
      <c r="E3" s="10"/>
      <c r="F3" s="10"/>
      <c r="G3" s="10"/>
      <c r="H3" s="10"/>
      <c r="I3" s="11"/>
      <c r="J3" s="10"/>
      <c r="K3" s="10"/>
      <c r="L3" s="10"/>
      <c r="M3" s="10"/>
      <c r="N3" s="10"/>
      <c r="O3" s="10"/>
      <c r="P3" s="10"/>
      <c r="Q3" s="10"/>
      <c r="R3" s="17" t="s">
        <v>1</v>
      </c>
      <c r="S3" s="10"/>
      <c r="T3" s="12"/>
      <c r="U3" s="1"/>
    </row>
    <row r="4" spans="1:21" ht="15.75" thickBot="1">
      <c r="A4" s="10"/>
      <c r="B4" s="10"/>
      <c r="C4" s="10"/>
      <c r="D4" s="10"/>
      <c r="E4" s="10"/>
      <c r="F4" s="10"/>
      <c r="G4" s="10"/>
      <c r="H4" s="10"/>
      <c r="I4" s="11"/>
      <c r="J4" s="10"/>
      <c r="K4" s="10"/>
      <c r="L4" s="10"/>
      <c r="M4" s="10"/>
      <c r="N4" s="10"/>
      <c r="O4" s="10"/>
      <c r="P4" s="10"/>
      <c r="Q4" s="10"/>
      <c r="R4" s="10"/>
      <c r="S4" s="10"/>
      <c r="T4" s="12"/>
      <c r="U4" s="1"/>
    </row>
    <row r="5" spans="1:21" ht="29.25" customHeight="1" thickBot="1">
      <c r="A5" s="71" t="s">
        <v>2</v>
      </c>
      <c r="B5" s="73" t="s">
        <v>3</v>
      </c>
      <c r="C5" s="73" t="s">
        <v>4</v>
      </c>
      <c r="D5" s="73" t="s">
        <v>5</v>
      </c>
      <c r="E5" s="75" t="s">
        <v>6</v>
      </c>
      <c r="F5" s="69" t="s">
        <v>7</v>
      </c>
      <c r="G5" s="69" t="s">
        <v>8</v>
      </c>
      <c r="H5" s="69" t="s">
        <v>9</v>
      </c>
      <c r="I5" s="69" t="s">
        <v>10</v>
      </c>
      <c r="J5" s="69" t="s">
        <v>11</v>
      </c>
      <c r="K5" s="79" t="s">
        <v>12</v>
      </c>
      <c r="L5" s="80"/>
      <c r="M5" s="80"/>
      <c r="N5" s="80"/>
      <c r="O5" s="80"/>
      <c r="P5" s="80"/>
      <c r="Q5" s="81"/>
      <c r="R5" s="69" t="s">
        <v>13</v>
      </c>
      <c r="S5" s="69" t="s">
        <v>14</v>
      </c>
      <c r="T5" s="69" t="s">
        <v>15</v>
      </c>
      <c r="U5" s="77" t="s">
        <v>15</v>
      </c>
    </row>
    <row r="6" spans="1:21" ht="29.25" customHeight="1">
      <c r="A6" s="72"/>
      <c r="B6" s="74"/>
      <c r="C6" s="74"/>
      <c r="D6" s="74"/>
      <c r="E6" s="76"/>
      <c r="F6" s="70"/>
      <c r="G6" s="70"/>
      <c r="H6" s="70"/>
      <c r="I6" s="70"/>
      <c r="J6" s="70"/>
      <c r="K6" s="18" t="s">
        <v>16</v>
      </c>
      <c r="L6" s="18" t="s">
        <v>17</v>
      </c>
      <c r="M6" s="18" t="s">
        <v>18</v>
      </c>
      <c r="N6" s="18" t="s">
        <v>19</v>
      </c>
      <c r="O6" s="18" t="s">
        <v>20</v>
      </c>
      <c r="P6" s="18" t="s">
        <v>21</v>
      </c>
      <c r="Q6" s="18" t="s">
        <v>22</v>
      </c>
      <c r="R6" s="70"/>
      <c r="S6" s="70"/>
      <c r="T6" s="70"/>
      <c r="U6" s="78"/>
    </row>
    <row r="7" spans="1:21" ht="29.25" customHeight="1">
      <c r="A7" s="19">
        <v>1</v>
      </c>
      <c r="B7" s="20" t="s">
        <v>23</v>
      </c>
      <c r="C7" s="21" t="s">
        <v>24</v>
      </c>
      <c r="D7" s="22" t="s">
        <v>25</v>
      </c>
      <c r="E7" s="22" t="s">
        <v>26</v>
      </c>
      <c r="F7" s="22" t="s">
        <v>27</v>
      </c>
      <c r="G7" s="23" t="s">
        <v>28</v>
      </c>
      <c r="H7" s="22">
        <v>4</v>
      </c>
      <c r="I7" s="24">
        <v>1</v>
      </c>
      <c r="J7" s="25" t="s">
        <v>29</v>
      </c>
      <c r="K7" s="22"/>
      <c r="L7" s="22"/>
      <c r="M7" s="22"/>
      <c r="N7" s="22"/>
      <c r="O7" s="22"/>
      <c r="P7" s="22"/>
      <c r="Q7" s="22"/>
      <c r="R7" s="22">
        <v>100</v>
      </c>
      <c r="S7" s="22">
        <v>175</v>
      </c>
      <c r="T7" s="26" t="s">
        <v>30</v>
      </c>
      <c r="U7" s="4" t="s">
        <v>30</v>
      </c>
    </row>
    <row r="8" spans="1:21" ht="29.25" customHeight="1">
      <c r="A8" s="19">
        <v>2</v>
      </c>
      <c r="B8" s="20" t="s">
        <v>31</v>
      </c>
      <c r="C8" s="21" t="s">
        <v>32</v>
      </c>
      <c r="D8" s="22" t="s">
        <v>33</v>
      </c>
      <c r="E8" s="22" t="s">
        <v>34</v>
      </c>
      <c r="F8" s="22" t="s">
        <v>27</v>
      </c>
      <c r="G8" s="23" t="s">
        <v>35</v>
      </c>
      <c r="H8" s="22">
        <v>4</v>
      </c>
      <c r="I8" s="24">
        <v>1</v>
      </c>
      <c r="J8" s="27" t="s">
        <v>36</v>
      </c>
      <c r="K8" s="22"/>
      <c r="L8" s="22"/>
      <c r="M8" s="22"/>
      <c r="N8" s="22"/>
      <c r="O8" s="22"/>
      <c r="P8" s="22"/>
      <c r="Q8" s="22"/>
      <c r="R8" s="22">
        <v>100</v>
      </c>
      <c r="S8" s="22">
        <v>175</v>
      </c>
      <c r="T8" s="26" t="s">
        <v>30</v>
      </c>
      <c r="U8" s="4" t="s">
        <v>30</v>
      </c>
    </row>
    <row r="9" spans="1:21" ht="29.25" customHeight="1">
      <c r="A9" s="19">
        <v>3</v>
      </c>
      <c r="B9" s="20" t="s">
        <v>37</v>
      </c>
      <c r="C9" s="21" t="s">
        <v>38</v>
      </c>
      <c r="D9" s="22" t="s">
        <v>39</v>
      </c>
      <c r="E9" s="22" t="s">
        <v>40</v>
      </c>
      <c r="F9" s="22" t="s">
        <v>27</v>
      </c>
      <c r="G9" s="23" t="s">
        <v>41</v>
      </c>
      <c r="H9" s="22">
        <v>4</v>
      </c>
      <c r="I9" s="24">
        <v>1</v>
      </c>
      <c r="J9" s="27" t="s">
        <v>42</v>
      </c>
      <c r="K9" s="22"/>
      <c r="L9" s="22"/>
      <c r="M9" s="22"/>
      <c r="N9" s="22"/>
      <c r="O9" s="22"/>
      <c r="P9" s="22"/>
      <c r="Q9" s="22"/>
      <c r="R9" s="22">
        <v>100</v>
      </c>
      <c r="S9" s="22">
        <v>175</v>
      </c>
      <c r="T9" s="26" t="s">
        <v>30</v>
      </c>
      <c r="U9" s="4" t="s">
        <v>30</v>
      </c>
    </row>
    <row r="10" spans="1:21" ht="29.25" customHeight="1">
      <c r="A10" s="19">
        <v>4</v>
      </c>
      <c r="B10" s="28" t="s">
        <v>43</v>
      </c>
      <c r="C10" s="29" t="s">
        <v>44</v>
      </c>
      <c r="D10" s="30" t="s">
        <v>45</v>
      </c>
      <c r="E10" s="30" t="s">
        <v>46</v>
      </c>
      <c r="F10" s="30" t="s">
        <v>27</v>
      </c>
      <c r="G10" s="31" t="s">
        <v>47</v>
      </c>
      <c r="H10" s="30">
        <v>1</v>
      </c>
      <c r="I10" s="32">
        <v>1</v>
      </c>
      <c r="J10" s="33" t="s">
        <v>48</v>
      </c>
      <c r="K10" s="30"/>
      <c r="L10" s="30"/>
      <c r="M10" s="30"/>
      <c r="N10" s="30"/>
      <c r="O10" s="30"/>
      <c r="P10" s="30"/>
      <c r="Q10" s="30"/>
      <c r="R10" s="22">
        <v>100</v>
      </c>
      <c r="S10" s="22">
        <v>125</v>
      </c>
      <c r="T10" s="26" t="s">
        <v>30</v>
      </c>
      <c r="U10" s="4" t="s">
        <v>30</v>
      </c>
    </row>
    <row r="11" spans="1:21" ht="29.25" customHeight="1">
      <c r="A11" s="19">
        <v>5</v>
      </c>
      <c r="B11" s="20" t="s">
        <v>49</v>
      </c>
      <c r="C11" s="21" t="s">
        <v>50</v>
      </c>
      <c r="D11" s="22" t="s">
        <v>51</v>
      </c>
      <c r="E11" s="22" t="s">
        <v>52</v>
      </c>
      <c r="F11" s="22" t="s">
        <v>27</v>
      </c>
      <c r="G11" s="23" t="s">
        <v>53</v>
      </c>
      <c r="H11" s="22">
        <v>3</v>
      </c>
      <c r="I11" s="24">
        <v>1</v>
      </c>
      <c r="J11" s="27" t="s">
        <v>54</v>
      </c>
      <c r="K11" s="22"/>
      <c r="L11" s="22"/>
      <c r="M11" s="22"/>
      <c r="N11" s="22"/>
      <c r="O11" s="22"/>
      <c r="P11" s="22"/>
      <c r="Q11" s="22"/>
      <c r="R11" s="22">
        <v>100</v>
      </c>
      <c r="S11" s="22">
        <v>175</v>
      </c>
      <c r="T11" s="26" t="s">
        <v>30</v>
      </c>
      <c r="U11" s="4" t="s">
        <v>30</v>
      </c>
    </row>
    <row r="12" spans="1:21" ht="29.25" customHeight="1">
      <c r="A12" s="19">
        <v>6</v>
      </c>
      <c r="B12" s="20" t="s">
        <v>55</v>
      </c>
      <c r="C12" s="21" t="s">
        <v>56</v>
      </c>
      <c r="D12" s="22" t="s">
        <v>57</v>
      </c>
      <c r="E12" s="22" t="s">
        <v>58</v>
      </c>
      <c r="F12" s="22" t="s">
        <v>27</v>
      </c>
      <c r="G12" s="23" t="s">
        <v>59</v>
      </c>
      <c r="H12" s="22">
        <v>1</v>
      </c>
      <c r="I12" s="24">
        <v>2</v>
      </c>
      <c r="J12" s="27" t="s">
        <v>60</v>
      </c>
      <c r="K12" s="22"/>
      <c r="L12" s="22"/>
      <c r="M12" s="22"/>
      <c r="N12" s="22"/>
      <c r="O12" s="22"/>
      <c r="P12" s="22"/>
      <c r="Q12" s="22"/>
      <c r="R12" s="22">
        <v>100</v>
      </c>
      <c r="S12" s="22">
        <v>175</v>
      </c>
      <c r="T12" s="26" t="s">
        <v>30</v>
      </c>
      <c r="U12" s="4" t="s">
        <v>30</v>
      </c>
    </row>
    <row r="13" spans="1:21" ht="29.25" customHeight="1">
      <c r="A13" s="19">
        <v>7</v>
      </c>
      <c r="B13" s="20" t="s">
        <v>61</v>
      </c>
      <c r="C13" s="21" t="s">
        <v>62</v>
      </c>
      <c r="D13" s="22" t="s">
        <v>63</v>
      </c>
      <c r="E13" s="22" t="s">
        <v>64</v>
      </c>
      <c r="F13" s="22" t="s">
        <v>65</v>
      </c>
      <c r="G13" s="23" t="s">
        <v>66</v>
      </c>
      <c r="H13" s="22">
        <v>3</v>
      </c>
      <c r="I13" s="24">
        <v>1</v>
      </c>
      <c r="J13" s="27" t="s">
        <v>67</v>
      </c>
      <c r="K13" s="22"/>
      <c r="L13" s="22"/>
      <c r="M13" s="22"/>
      <c r="N13" s="22"/>
      <c r="O13" s="22"/>
      <c r="P13" s="22"/>
      <c r="Q13" s="22"/>
      <c r="R13" s="22">
        <v>100</v>
      </c>
      <c r="S13" s="22">
        <v>175</v>
      </c>
      <c r="T13" s="26" t="s">
        <v>68</v>
      </c>
      <c r="U13" s="4" t="s">
        <v>68</v>
      </c>
    </row>
    <row r="14" spans="1:21" ht="29.25" customHeight="1">
      <c r="A14" s="19">
        <v>8</v>
      </c>
      <c r="B14" s="20" t="s">
        <v>69</v>
      </c>
      <c r="C14" s="21" t="s">
        <v>70</v>
      </c>
      <c r="D14" s="22" t="s">
        <v>71</v>
      </c>
      <c r="E14" s="22" t="s">
        <v>72</v>
      </c>
      <c r="F14" s="22" t="s">
        <v>73</v>
      </c>
      <c r="G14" s="23" t="s">
        <v>74</v>
      </c>
      <c r="H14" s="22">
        <v>3</v>
      </c>
      <c r="I14" s="24">
        <v>1</v>
      </c>
      <c r="J14" s="27" t="s">
        <v>75</v>
      </c>
      <c r="K14" s="22"/>
      <c r="L14" s="22"/>
      <c r="M14" s="22"/>
      <c r="N14" s="22"/>
      <c r="O14" s="22"/>
      <c r="P14" s="22"/>
      <c r="Q14" s="22"/>
      <c r="R14" s="22">
        <v>100</v>
      </c>
      <c r="S14" s="22">
        <v>175</v>
      </c>
      <c r="T14" s="26" t="s">
        <v>68</v>
      </c>
      <c r="U14" s="4" t="s">
        <v>68</v>
      </c>
    </row>
    <row r="15" spans="1:21" ht="29.25" customHeight="1">
      <c r="A15" s="19">
        <v>9</v>
      </c>
      <c r="B15" s="20" t="s">
        <v>76</v>
      </c>
      <c r="C15" s="21" t="s">
        <v>77</v>
      </c>
      <c r="D15" s="22" t="s">
        <v>63</v>
      </c>
      <c r="E15" s="22" t="s">
        <v>78</v>
      </c>
      <c r="F15" s="22" t="s">
        <v>79</v>
      </c>
      <c r="G15" s="23" t="s">
        <v>80</v>
      </c>
      <c r="H15" s="22">
        <v>3</v>
      </c>
      <c r="I15" s="24">
        <v>1</v>
      </c>
      <c r="J15" s="27" t="s">
        <v>48</v>
      </c>
      <c r="K15" s="22"/>
      <c r="L15" s="22"/>
      <c r="M15" s="22"/>
      <c r="N15" s="22"/>
      <c r="O15" s="22"/>
      <c r="P15" s="22"/>
      <c r="Q15" s="22"/>
      <c r="R15" s="22">
        <v>100</v>
      </c>
      <c r="S15" s="22">
        <v>175</v>
      </c>
      <c r="T15" s="26" t="s">
        <v>68</v>
      </c>
      <c r="U15" s="4" t="s">
        <v>68</v>
      </c>
    </row>
    <row r="16" spans="1:21" ht="29.25" customHeight="1">
      <c r="A16" s="19">
        <v>10</v>
      </c>
      <c r="B16" s="20" t="s">
        <v>81</v>
      </c>
      <c r="C16" s="21" t="s">
        <v>82</v>
      </c>
      <c r="D16" s="22" t="s">
        <v>83</v>
      </c>
      <c r="E16" s="24" t="s">
        <v>84</v>
      </c>
      <c r="F16" s="22" t="s">
        <v>65</v>
      </c>
      <c r="G16" s="23" t="s">
        <v>85</v>
      </c>
      <c r="H16" s="22">
        <v>2</v>
      </c>
      <c r="I16" s="24">
        <v>1</v>
      </c>
      <c r="J16" s="27" t="s">
        <v>86</v>
      </c>
      <c r="K16" s="22"/>
      <c r="L16" s="22"/>
      <c r="M16" s="22"/>
      <c r="N16" s="22"/>
      <c r="O16" s="22"/>
      <c r="P16" s="22"/>
      <c r="Q16" s="22"/>
      <c r="R16" s="22">
        <v>100</v>
      </c>
      <c r="S16" s="22">
        <v>175</v>
      </c>
      <c r="T16" s="26" t="s">
        <v>68</v>
      </c>
      <c r="U16" s="4" t="s">
        <v>68</v>
      </c>
    </row>
    <row r="17" spans="1:21" ht="29.25" customHeight="1">
      <c r="A17" s="19">
        <v>11</v>
      </c>
      <c r="B17" s="20" t="s">
        <v>87</v>
      </c>
      <c r="C17" s="21" t="s">
        <v>82</v>
      </c>
      <c r="D17" s="22" t="s">
        <v>83</v>
      </c>
      <c r="E17" s="24" t="s">
        <v>88</v>
      </c>
      <c r="F17" s="22" t="s">
        <v>65</v>
      </c>
      <c r="G17" s="23" t="s">
        <v>89</v>
      </c>
      <c r="H17" s="22">
        <v>3</v>
      </c>
      <c r="I17" s="24">
        <v>1</v>
      </c>
      <c r="J17" s="27" t="s">
        <v>90</v>
      </c>
      <c r="K17" s="22"/>
      <c r="L17" s="22"/>
      <c r="M17" s="22"/>
      <c r="N17" s="22"/>
      <c r="O17" s="22"/>
      <c r="P17" s="22"/>
      <c r="Q17" s="22"/>
      <c r="R17" s="22">
        <v>100</v>
      </c>
      <c r="S17" s="22">
        <v>175</v>
      </c>
      <c r="T17" s="26" t="s">
        <v>68</v>
      </c>
      <c r="U17" s="4" t="s">
        <v>68</v>
      </c>
    </row>
    <row r="18" spans="1:21" ht="29.25" customHeight="1">
      <c r="A18" s="19">
        <v>12</v>
      </c>
      <c r="B18" s="34" t="s">
        <v>91</v>
      </c>
      <c r="C18" s="35" t="s">
        <v>92</v>
      </c>
      <c r="D18" s="36" t="s">
        <v>93</v>
      </c>
      <c r="E18" s="37" t="s">
        <v>94</v>
      </c>
      <c r="F18" s="36" t="s">
        <v>95</v>
      </c>
      <c r="G18" s="38" t="s">
        <v>96</v>
      </c>
      <c r="H18" s="36">
        <v>2</v>
      </c>
      <c r="I18" s="36">
        <v>1</v>
      </c>
      <c r="J18" s="35" t="s">
        <v>97</v>
      </c>
      <c r="K18" s="39"/>
      <c r="L18" s="68">
        <v>44</v>
      </c>
      <c r="M18" s="68"/>
      <c r="N18" s="68"/>
      <c r="O18" s="68"/>
      <c r="P18" s="68">
        <v>2</v>
      </c>
      <c r="Q18" s="68">
        <v>15</v>
      </c>
      <c r="R18" s="68">
        <f t="shared" ref="R18:R81" si="0">SUM(K18:Q18)</f>
        <v>61</v>
      </c>
      <c r="S18" s="22">
        <v>175</v>
      </c>
      <c r="T18" s="40"/>
      <c r="U18" s="6"/>
    </row>
    <row r="19" spans="1:21" ht="29.25" customHeight="1">
      <c r="A19" s="41">
        <v>13</v>
      </c>
      <c r="B19" s="28" t="s">
        <v>98</v>
      </c>
      <c r="C19" s="29" t="s">
        <v>99</v>
      </c>
      <c r="D19" s="30" t="s">
        <v>63</v>
      </c>
      <c r="E19" s="30" t="s">
        <v>100</v>
      </c>
      <c r="F19" s="42" t="s">
        <v>95</v>
      </c>
      <c r="G19" s="31" t="s">
        <v>101</v>
      </c>
      <c r="H19" s="30">
        <v>1</v>
      </c>
      <c r="I19" s="32">
        <v>1</v>
      </c>
      <c r="J19" s="33" t="s">
        <v>102</v>
      </c>
      <c r="K19" s="30"/>
      <c r="L19" s="30">
        <v>43</v>
      </c>
      <c r="M19" s="30"/>
      <c r="N19" s="30"/>
      <c r="O19" s="30"/>
      <c r="P19" s="30">
        <v>6</v>
      </c>
      <c r="Q19" s="30">
        <v>10</v>
      </c>
      <c r="R19" s="30">
        <f t="shared" si="0"/>
        <v>59</v>
      </c>
      <c r="S19" s="30">
        <v>125</v>
      </c>
      <c r="T19" s="43"/>
      <c r="U19" s="5"/>
    </row>
    <row r="20" spans="1:21" ht="29.25" customHeight="1">
      <c r="A20" s="41">
        <v>14</v>
      </c>
      <c r="B20" s="28" t="s">
        <v>103</v>
      </c>
      <c r="C20" s="29" t="s">
        <v>99</v>
      </c>
      <c r="D20" s="30" t="s">
        <v>104</v>
      </c>
      <c r="E20" s="30" t="s">
        <v>83</v>
      </c>
      <c r="F20" s="30" t="s">
        <v>95</v>
      </c>
      <c r="G20" s="31" t="s">
        <v>105</v>
      </c>
      <c r="H20" s="30">
        <v>2</v>
      </c>
      <c r="I20" s="32">
        <v>1</v>
      </c>
      <c r="J20" s="33" t="s">
        <v>67</v>
      </c>
      <c r="K20" s="30"/>
      <c r="L20" s="30">
        <v>40</v>
      </c>
      <c r="M20" s="30"/>
      <c r="N20" s="30"/>
      <c r="O20" s="30"/>
      <c r="P20" s="30">
        <v>6</v>
      </c>
      <c r="Q20" s="30">
        <v>10</v>
      </c>
      <c r="R20" s="30">
        <f t="shared" si="0"/>
        <v>56</v>
      </c>
      <c r="S20" s="30">
        <v>175</v>
      </c>
      <c r="T20" s="43"/>
      <c r="U20" s="5"/>
    </row>
    <row r="21" spans="1:21" ht="36.75" customHeight="1">
      <c r="A21" s="41">
        <v>15</v>
      </c>
      <c r="B21" s="28" t="s">
        <v>106</v>
      </c>
      <c r="C21" s="29" t="s">
        <v>107</v>
      </c>
      <c r="D21" s="30" t="s">
        <v>108</v>
      </c>
      <c r="E21" s="30" t="s">
        <v>109</v>
      </c>
      <c r="F21" s="30" t="s">
        <v>95</v>
      </c>
      <c r="G21" s="31" t="s">
        <v>110</v>
      </c>
      <c r="H21" s="30">
        <v>1</v>
      </c>
      <c r="I21" s="32">
        <v>1</v>
      </c>
      <c r="J21" s="33" t="s">
        <v>111</v>
      </c>
      <c r="K21" s="30"/>
      <c r="L21" s="30">
        <v>40</v>
      </c>
      <c r="M21" s="30"/>
      <c r="N21" s="30"/>
      <c r="O21" s="30"/>
      <c r="P21" s="30">
        <v>6</v>
      </c>
      <c r="Q21" s="30">
        <v>15</v>
      </c>
      <c r="R21" s="30">
        <f t="shared" si="0"/>
        <v>61</v>
      </c>
      <c r="S21" s="30">
        <v>125</v>
      </c>
      <c r="T21" s="43"/>
      <c r="U21" s="5"/>
    </row>
    <row r="22" spans="1:21" ht="29.25" customHeight="1">
      <c r="A22" s="41">
        <v>16</v>
      </c>
      <c r="B22" s="28" t="s">
        <v>112</v>
      </c>
      <c r="C22" s="29" t="s">
        <v>113</v>
      </c>
      <c r="D22" s="30" t="s">
        <v>114</v>
      </c>
      <c r="E22" s="30" t="s">
        <v>115</v>
      </c>
      <c r="F22" s="30" t="s">
        <v>95</v>
      </c>
      <c r="G22" s="31" t="s">
        <v>116</v>
      </c>
      <c r="H22" s="30">
        <v>1</v>
      </c>
      <c r="I22" s="32">
        <v>1</v>
      </c>
      <c r="J22" s="33" t="s">
        <v>117</v>
      </c>
      <c r="K22" s="30"/>
      <c r="L22" s="30">
        <v>39</v>
      </c>
      <c r="M22" s="30"/>
      <c r="N22" s="30"/>
      <c r="O22" s="30"/>
      <c r="P22" s="30">
        <v>6</v>
      </c>
      <c r="Q22" s="30">
        <v>10</v>
      </c>
      <c r="R22" s="30">
        <f t="shared" si="0"/>
        <v>55</v>
      </c>
      <c r="S22" s="30">
        <v>125</v>
      </c>
      <c r="T22" s="43"/>
      <c r="U22" s="5"/>
    </row>
    <row r="23" spans="1:21" ht="29.25" customHeight="1">
      <c r="A23" s="41">
        <v>17</v>
      </c>
      <c r="B23" s="28" t="s">
        <v>118</v>
      </c>
      <c r="C23" s="29" t="s">
        <v>119</v>
      </c>
      <c r="D23" s="30" t="s">
        <v>120</v>
      </c>
      <c r="E23" s="30" t="s">
        <v>121</v>
      </c>
      <c r="F23" s="30" t="s">
        <v>95</v>
      </c>
      <c r="G23" s="31" t="s">
        <v>122</v>
      </c>
      <c r="H23" s="30">
        <v>1</v>
      </c>
      <c r="I23" s="32">
        <v>1</v>
      </c>
      <c r="J23" s="33" t="s">
        <v>123</v>
      </c>
      <c r="K23" s="30"/>
      <c r="L23" s="30">
        <v>40</v>
      </c>
      <c r="M23" s="30"/>
      <c r="N23" s="30"/>
      <c r="O23" s="30"/>
      <c r="P23" s="30">
        <v>6</v>
      </c>
      <c r="Q23" s="30">
        <v>15</v>
      </c>
      <c r="R23" s="30">
        <f t="shared" si="0"/>
        <v>61</v>
      </c>
      <c r="S23" s="30">
        <v>125</v>
      </c>
      <c r="T23" s="43"/>
      <c r="U23" s="5"/>
    </row>
    <row r="24" spans="1:21" ht="29.25" customHeight="1">
      <c r="A24" s="41">
        <v>18</v>
      </c>
      <c r="B24" s="28" t="s">
        <v>124</v>
      </c>
      <c r="C24" s="29" t="s">
        <v>125</v>
      </c>
      <c r="D24" s="30" t="s">
        <v>126</v>
      </c>
      <c r="E24" s="30" t="s">
        <v>127</v>
      </c>
      <c r="F24" s="30" t="s">
        <v>95</v>
      </c>
      <c r="G24" s="31" t="s">
        <v>128</v>
      </c>
      <c r="H24" s="30">
        <v>1</v>
      </c>
      <c r="I24" s="32">
        <v>1</v>
      </c>
      <c r="J24" s="33" t="s">
        <v>54</v>
      </c>
      <c r="K24" s="30"/>
      <c r="L24" s="30">
        <v>30</v>
      </c>
      <c r="M24" s="30"/>
      <c r="N24" s="30"/>
      <c r="O24" s="30"/>
      <c r="P24" s="30">
        <v>2</v>
      </c>
      <c r="Q24" s="30">
        <v>15</v>
      </c>
      <c r="R24" s="30">
        <f t="shared" si="0"/>
        <v>47</v>
      </c>
      <c r="S24" s="30">
        <v>125</v>
      </c>
      <c r="T24" s="43"/>
      <c r="U24" s="5"/>
    </row>
    <row r="25" spans="1:21" ht="29.25" customHeight="1">
      <c r="A25" s="41">
        <v>19</v>
      </c>
      <c r="B25" s="28" t="s">
        <v>129</v>
      </c>
      <c r="C25" s="29" t="s">
        <v>130</v>
      </c>
      <c r="D25" s="30" t="s">
        <v>131</v>
      </c>
      <c r="E25" s="30" t="s">
        <v>132</v>
      </c>
      <c r="F25" s="30" t="s">
        <v>95</v>
      </c>
      <c r="G25" s="31" t="s">
        <v>101</v>
      </c>
      <c r="H25" s="30">
        <v>2</v>
      </c>
      <c r="I25" s="32">
        <v>1</v>
      </c>
      <c r="J25" s="33" t="s">
        <v>102</v>
      </c>
      <c r="K25" s="30"/>
      <c r="L25" s="30">
        <v>43</v>
      </c>
      <c r="M25" s="30"/>
      <c r="N25" s="30"/>
      <c r="O25" s="30"/>
      <c r="P25" s="30">
        <v>6</v>
      </c>
      <c r="Q25" s="30">
        <v>15</v>
      </c>
      <c r="R25" s="30">
        <f t="shared" si="0"/>
        <v>64</v>
      </c>
      <c r="S25" s="30">
        <v>175</v>
      </c>
      <c r="T25" s="43"/>
      <c r="U25" s="5"/>
    </row>
    <row r="26" spans="1:21" ht="29.25" customHeight="1">
      <c r="A26" s="41">
        <v>20</v>
      </c>
      <c r="B26" s="28" t="s">
        <v>133</v>
      </c>
      <c r="C26" s="29" t="s">
        <v>134</v>
      </c>
      <c r="D26" s="30" t="s">
        <v>135</v>
      </c>
      <c r="E26" s="30" t="s">
        <v>52</v>
      </c>
      <c r="F26" s="30" t="s">
        <v>95</v>
      </c>
      <c r="G26" s="31" t="s">
        <v>136</v>
      </c>
      <c r="H26" s="30">
        <v>2</v>
      </c>
      <c r="I26" s="32">
        <v>1</v>
      </c>
      <c r="J26" s="33" t="s">
        <v>137</v>
      </c>
      <c r="K26" s="30"/>
      <c r="L26" s="30">
        <v>39</v>
      </c>
      <c r="M26" s="30"/>
      <c r="N26" s="30"/>
      <c r="O26" s="30"/>
      <c r="P26" s="30">
        <v>2</v>
      </c>
      <c r="Q26" s="30">
        <v>15</v>
      </c>
      <c r="R26" s="30">
        <f t="shared" si="0"/>
        <v>56</v>
      </c>
      <c r="S26" s="30">
        <v>175</v>
      </c>
      <c r="T26" s="43"/>
      <c r="U26" s="5"/>
    </row>
    <row r="27" spans="1:21" ht="29.25" customHeight="1">
      <c r="A27" s="41">
        <v>21</v>
      </c>
      <c r="B27" s="28" t="s">
        <v>138</v>
      </c>
      <c r="C27" s="29" t="s">
        <v>139</v>
      </c>
      <c r="D27" s="30" t="s">
        <v>140</v>
      </c>
      <c r="E27" s="30" t="s">
        <v>141</v>
      </c>
      <c r="F27" s="30" t="s">
        <v>95</v>
      </c>
      <c r="G27" s="31" t="s">
        <v>142</v>
      </c>
      <c r="H27" s="30">
        <v>1</v>
      </c>
      <c r="I27" s="32">
        <v>1</v>
      </c>
      <c r="J27" s="33" t="s">
        <v>117</v>
      </c>
      <c r="K27" s="30"/>
      <c r="L27" s="30">
        <v>43</v>
      </c>
      <c r="M27" s="30"/>
      <c r="N27" s="30"/>
      <c r="O27" s="30"/>
      <c r="P27" s="30">
        <v>6</v>
      </c>
      <c r="Q27" s="30">
        <v>10</v>
      </c>
      <c r="R27" s="30">
        <f t="shared" si="0"/>
        <v>59</v>
      </c>
      <c r="S27" s="30">
        <v>125</v>
      </c>
      <c r="T27" s="43"/>
      <c r="U27" s="5"/>
    </row>
    <row r="28" spans="1:21" ht="29.25" customHeight="1">
      <c r="A28" s="41">
        <v>22</v>
      </c>
      <c r="B28" s="28" t="s">
        <v>143</v>
      </c>
      <c r="C28" s="29" t="s">
        <v>144</v>
      </c>
      <c r="D28" s="30" t="s">
        <v>145</v>
      </c>
      <c r="E28" s="30" t="s">
        <v>146</v>
      </c>
      <c r="F28" s="30" t="s">
        <v>95</v>
      </c>
      <c r="G28" s="31" t="s">
        <v>96</v>
      </c>
      <c r="H28" s="30">
        <v>1</v>
      </c>
      <c r="I28" s="32">
        <v>2</v>
      </c>
      <c r="J28" s="33" t="s">
        <v>147</v>
      </c>
      <c r="K28" s="30"/>
      <c r="L28" s="30">
        <v>21</v>
      </c>
      <c r="M28" s="30">
        <v>10</v>
      </c>
      <c r="N28" s="30"/>
      <c r="O28" s="30"/>
      <c r="P28" s="30">
        <v>2</v>
      </c>
      <c r="Q28" s="30">
        <v>15</v>
      </c>
      <c r="R28" s="30">
        <f t="shared" si="0"/>
        <v>48</v>
      </c>
      <c r="S28" s="30">
        <v>175</v>
      </c>
      <c r="T28" s="43"/>
      <c r="U28" s="5"/>
    </row>
    <row r="29" spans="1:21" ht="29.25" customHeight="1">
      <c r="A29" s="41">
        <v>23</v>
      </c>
      <c r="B29" s="28" t="s">
        <v>148</v>
      </c>
      <c r="C29" s="29" t="s">
        <v>149</v>
      </c>
      <c r="D29" s="30" t="s">
        <v>145</v>
      </c>
      <c r="E29" s="30" t="s">
        <v>150</v>
      </c>
      <c r="F29" s="30" t="s">
        <v>95</v>
      </c>
      <c r="G29" s="31" t="s">
        <v>151</v>
      </c>
      <c r="H29" s="30">
        <v>2</v>
      </c>
      <c r="I29" s="32">
        <v>1</v>
      </c>
      <c r="J29" s="33" t="s">
        <v>123</v>
      </c>
      <c r="K29" s="30"/>
      <c r="L29" s="30">
        <v>42</v>
      </c>
      <c r="M29" s="30"/>
      <c r="N29" s="30"/>
      <c r="O29" s="30"/>
      <c r="P29" s="30">
        <v>6</v>
      </c>
      <c r="Q29" s="30">
        <v>10</v>
      </c>
      <c r="R29" s="30">
        <f t="shared" si="0"/>
        <v>58</v>
      </c>
      <c r="S29" s="30">
        <v>175</v>
      </c>
      <c r="T29" s="43"/>
      <c r="U29" s="5"/>
    </row>
    <row r="30" spans="1:21" ht="29.25" customHeight="1">
      <c r="A30" s="41">
        <v>24</v>
      </c>
      <c r="B30" s="28" t="s">
        <v>152</v>
      </c>
      <c r="C30" s="29" t="s">
        <v>153</v>
      </c>
      <c r="D30" s="30" t="s">
        <v>154</v>
      </c>
      <c r="E30" s="30" t="s">
        <v>155</v>
      </c>
      <c r="F30" s="30" t="s">
        <v>95</v>
      </c>
      <c r="G30" s="31" t="s">
        <v>156</v>
      </c>
      <c r="H30" s="30">
        <v>1</v>
      </c>
      <c r="I30" s="32">
        <v>1</v>
      </c>
      <c r="J30" s="33" t="s">
        <v>123</v>
      </c>
      <c r="K30" s="30"/>
      <c r="L30" s="30">
        <v>43</v>
      </c>
      <c r="M30" s="30"/>
      <c r="N30" s="30"/>
      <c r="O30" s="30"/>
      <c r="P30" s="30">
        <v>6</v>
      </c>
      <c r="Q30" s="30">
        <v>15</v>
      </c>
      <c r="R30" s="30">
        <f t="shared" si="0"/>
        <v>64</v>
      </c>
      <c r="S30" s="30">
        <v>125</v>
      </c>
      <c r="T30" s="43"/>
      <c r="U30" s="5"/>
    </row>
    <row r="31" spans="1:21" ht="29.25" customHeight="1">
      <c r="A31" s="41">
        <v>25</v>
      </c>
      <c r="B31" s="28" t="s">
        <v>157</v>
      </c>
      <c r="C31" s="29" t="s">
        <v>134</v>
      </c>
      <c r="D31" s="30" t="s">
        <v>158</v>
      </c>
      <c r="E31" s="30" t="s">
        <v>159</v>
      </c>
      <c r="F31" s="30" t="s">
        <v>95</v>
      </c>
      <c r="G31" s="31" t="s">
        <v>160</v>
      </c>
      <c r="H31" s="30">
        <v>1</v>
      </c>
      <c r="I31" s="32">
        <v>1</v>
      </c>
      <c r="J31" s="33" t="s">
        <v>161</v>
      </c>
      <c r="K31" s="30"/>
      <c r="L31" s="30">
        <v>30</v>
      </c>
      <c r="M31" s="30"/>
      <c r="N31" s="30"/>
      <c r="O31" s="30"/>
      <c r="P31" s="30">
        <v>6</v>
      </c>
      <c r="Q31" s="30">
        <v>10</v>
      </c>
      <c r="R31" s="30">
        <f t="shared" si="0"/>
        <v>46</v>
      </c>
      <c r="S31" s="30">
        <v>125</v>
      </c>
      <c r="T31" s="43"/>
      <c r="U31" s="5"/>
    </row>
    <row r="32" spans="1:21" ht="29.25" customHeight="1">
      <c r="A32" s="41">
        <v>26</v>
      </c>
      <c r="B32" s="28" t="s">
        <v>162</v>
      </c>
      <c r="C32" s="29" t="s">
        <v>163</v>
      </c>
      <c r="D32" s="30" t="s">
        <v>164</v>
      </c>
      <c r="E32" s="30" t="s">
        <v>165</v>
      </c>
      <c r="F32" s="30" t="s">
        <v>95</v>
      </c>
      <c r="G32" s="31" t="s">
        <v>166</v>
      </c>
      <c r="H32" s="30">
        <v>3</v>
      </c>
      <c r="I32" s="32">
        <v>1</v>
      </c>
      <c r="J32" s="33" t="s">
        <v>167</v>
      </c>
      <c r="K32" s="30"/>
      <c r="L32" s="30">
        <v>43</v>
      </c>
      <c r="M32" s="30"/>
      <c r="N32" s="30"/>
      <c r="O32" s="30"/>
      <c r="P32" s="30">
        <v>6</v>
      </c>
      <c r="Q32" s="30">
        <v>10</v>
      </c>
      <c r="R32" s="30">
        <f t="shared" si="0"/>
        <v>59</v>
      </c>
      <c r="S32" s="30">
        <v>175</v>
      </c>
      <c r="T32" s="43"/>
      <c r="U32" s="5"/>
    </row>
    <row r="33" spans="1:21" ht="29.25" customHeight="1">
      <c r="A33" s="41">
        <v>27</v>
      </c>
      <c r="B33" s="28" t="s">
        <v>168</v>
      </c>
      <c r="C33" s="29" t="s">
        <v>56</v>
      </c>
      <c r="D33" s="30" t="s">
        <v>71</v>
      </c>
      <c r="E33" s="30" t="s">
        <v>169</v>
      </c>
      <c r="F33" s="30" t="s">
        <v>95</v>
      </c>
      <c r="G33" s="31" t="s">
        <v>170</v>
      </c>
      <c r="H33" s="30">
        <v>3</v>
      </c>
      <c r="I33" s="32">
        <v>1</v>
      </c>
      <c r="J33" s="33" t="s">
        <v>171</v>
      </c>
      <c r="K33" s="30"/>
      <c r="L33" s="30">
        <v>42</v>
      </c>
      <c r="M33" s="30"/>
      <c r="N33" s="30"/>
      <c r="O33" s="30"/>
      <c r="P33" s="30">
        <v>6</v>
      </c>
      <c r="Q33" s="30">
        <v>5</v>
      </c>
      <c r="R33" s="30">
        <f t="shared" si="0"/>
        <v>53</v>
      </c>
      <c r="S33" s="30">
        <v>175</v>
      </c>
      <c r="T33" s="43"/>
      <c r="U33" s="5"/>
    </row>
    <row r="34" spans="1:21" ht="29.25" customHeight="1">
      <c r="A34" s="41">
        <v>28</v>
      </c>
      <c r="B34" s="28" t="s">
        <v>172</v>
      </c>
      <c r="C34" s="29" t="s">
        <v>173</v>
      </c>
      <c r="D34" s="30" t="s">
        <v>93</v>
      </c>
      <c r="E34" s="30" t="s">
        <v>174</v>
      </c>
      <c r="F34" s="30" t="s">
        <v>95</v>
      </c>
      <c r="G34" s="31" t="s">
        <v>175</v>
      </c>
      <c r="H34" s="30">
        <v>3</v>
      </c>
      <c r="I34" s="32">
        <v>1</v>
      </c>
      <c r="J34" s="33" t="s">
        <v>176</v>
      </c>
      <c r="K34" s="30"/>
      <c r="L34" s="30">
        <v>34</v>
      </c>
      <c r="M34" s="30"/>
      <c r="N34" s="30"/>
      <c r="O34" s="30"/>
      <c r="P34" s="30">
        <v>4</v>
      </c>
      <c r="Q34" s="30">
        <v>10</v>
      </c>
      <c r="R34" s="30">
        <f t="shared" si="0"/>
        <v>48</v>
      </c>
      <c r="S34" s="30">
        <v>175</v>
      </c>
      <c r="T34" s="43"/>
      <c r="U34" s="5"/>
    </row>
    <row r="35" spans="1:21" ht="29.25" customHeight="1">
      <c r="A35" s="41">
        <v>29</v>
      </c>
      <c r="B35" s="28" t="s">
        <v>177</v>
      </c>
      <c r="C35" s="29" t="s">
        <v>178</v>
      </c>
      <c r="D35" s="30" t="s">
        <v>179</v>
      </c>
      <c r="E35" s="30" t="s">
        <v>180</v>
      </c>
      <c r="F35" s="30" t="s">
        <v>95</v>
      </c>
      <c r="G35" s="31" t="s">
        <v>181</v>
      </c>
      <c r="H35" s="30">
        <v>1</v>
      </c>
      <c r="I35" s="32">
        <v>1</v>
      </c>
      <c r="J35" s="33" t="s">
        <v>182</v>
      </c>
      <c r="K35" s="30"/>
      <c r="L35" s="30">
        <v>39</v>
      </c>
      <c r="M35" s="30"/>
      <c r="N35" s="30"/>
      <c r="O35" s="30"/>
      <c r="P35" s="30">
        <v>2</v>
      </c>
      <c r="Q35" s="30">
        <v>15</v>
      </c>
      <c r="R35" s="30">
        <f t="shared" si="0"/>
        <v>56</v>
      </c>
      <c r="S35" s="30">
        <v>125</v>
      </c>
      <c r="T35" s="43"/>
      <c r="U35" s="5"/>
    </row>
    <row r="36" spans="1:21" ht="29.25" customHeight="1">
      <c r="A36" s="41">
        <v>30</v>
      </c>
      <c r="B36" s="28" t="s">
        <v>183</v>
      </c>
      <c r="C36" s="29" t="s">
        <v>139</v>
      </c>
      <c r="D36" s="30" t="s">
        <v>184</v>
      </c>
      <c r="E36" s="30" t="s">
        <v>185</v>
      </c>
      <c r="F36" s="30" t="s">
        <v>95</v>
      </c>
      <c r="G36" s="31" t="s">
        <v>186</v>
      </c>
      <c r="H36" s="30">
        <v>1</v>
      </c>
      <c r="I36" s="32">
        <v>1</v>
      </c>
      <c r="J36" s="33" t="s">
        <v>171</v>
      </c>
      <c r="K36" s="30"/>
      <c r="L36" s="30">
        <v>43</v>
      </c>
      <c r="M36" s="30"/>
      <c r="N36" s="30"/>
      <c r="O36" s="30"/>
      <c r="P36" s="30">
        <v>6</v>
      </c>
      <c r="Q36" s="30">
        <v>15</v>
      </c>
      <c r="R36" s="30">
        <f t="shared" si="0"/>
        <v>64</v>
      </c>
      <c r="S36" s="30">
        <v>125</v>
      </c>
      <c r="T36" s="43"/>
      <c r="U36" s="5"/>
    </row>
    <row r="37" spans="1:21" ht="31.5" customHeight="1">
      <c r="A37" s="41">
        <v>31</v>
      </c>
      <c r="B37" s="28" t="s">
        <v>187</v>
      </c>
      <c r="C37" s="29" t="s">
        <v>188</v>
      </c>
      <c r="D37" s="30" t="s">
        <v>63</v>
      </c>
      <c r="E37" s="30" t="s">
        <v>189</v>
      </c>
      <c r="F37" s="30" t="s">
        <v>95</v>
      </c>
      <c r="G37" s="31" t="s">
        <v>190</v>
      </c>
      <c r="H37" s="30">
        <v>3</v>
      </c>
      <c r="I37" s="32">
        <v>1</v>
      </c>
      <c r="J37" s="33" t="s">
        <v>191</v>
      </c>
      <c r="K37" s="30"/>
      <c r="L37" s="30">
        <v>41</v>
      </c>
      <c r="M37" s="30"/>
      <c r="N37" s="30"/>
      <c r="O37" s="30"/>
      <c r="P37" s="30">
        <v>6</v>
      </c>
      <c r="Q37" s="30">
        <v>10</v>
      </c>
      <c r="R37" s="30">
        <f t="shared" si="0"/>
        <v>57</v>
      </c>
      <c r="S37" s="30">
        <v>175</v>
      </c>
      <c r="T37" s="43"/>
      <c r="U37" s="5"/>
    </row>
    <row r="38" spans="1:21" ht="29.25" customHeight="1">
      <c r="A38" s="41">
        <v>32</v>
      </c>
      <c r="B38" s="28" t="s">
        <v>192</v>
      </c>
      <c r="C38" s="29" t="s">
        <v>193</v>
      </c>
      <c r="D38" s="30" t="s">
        <v>71</v>
      </c>
      <c r="E38" s="30" t="s">
        <v>194</v>
      </c>
      <c r="F38" s="30" t="s">
        <v>95</v>
      </c>
      <c r="G38" s="31" t="s">
        <v>122</v>
      </c>
      <c r="H38" s="30">
        <v>1</v>
      </c>
      <c r="I38" s="32">
        <v>2</v>
      </c>
      <c r="J38" s="33" t="s">
        <v>195</v>
      </c>
      <c r="K38" s="30"/>
      <c r="L38" s="30">
        <v>43</v>
      </c>
      <c r="M38" s="30"/>
      <c r="N38" s="30"/>
      <c r="O38" s="30"/>
      <c r="P38" s="30">
        <v>6</v>
      </c>
      <c r="Q38" s="30">
        <v>15</v>
      </c>
      <c r="R38" s="30">
        <f t="shared" si="0"/>
        <v>64</v>
      </c>
      <c r="S38" s="30">
        <v>175</v>
      </c>
      <c r="T38" s="43"/>
      <c r="U38" s="5"/>
    </row>
    <row r="39" spans="1:21" ht="29.25" customHeight="1">
      <c r="A39" s="41">
        <v>33</v>
      </c>
      <c r="B39" s="28" t="s">
        <v>196</v>
      </c>
      <c r="C39" s="29" t="s">
        <v>197</v>
      </c>
      <c r="D39" s="30" t="s">
        <v>198</v>
      </c>
      <c r="E39" s="30" t="s">
        <v>121</v>
      </c>
      <c r="F39" s="30" t="s">
        <v>95</v>
      </c>
      <c r="G39" s="31" t="s">
        <v>199</v>
      </c>
      <c r="H39" s="30">
        <v>1</v>
      </c>
      <c r="I39" s="32">
        <v>1</v>
      </c>
      <c r="J39" s="33" t="s">
        <v>200</v>
      </c>
      <c r="K39" s="30"/>
      <c r="L39" s="30">
        <v>55</v>
      </c>
      <c r="M39" s="30"/>
      <c r="N39" s="30"/>
      <c r="O39" s="30"/>
      <c r="P39" s="30">
        <v>6</v>
      </c>
      <c r="Q39" s="30">
        <v>15</v>
      </c>
      <c r="R39" s="30">
        <f t="shared" si="0"/>
        <v>76</v>
      </c>
      <c r="S39" s="30">
        <v>125</v>
      </c>
      <c r="T39" s="43"/>
      <c r="U39" s="5"/>
    </row>
    <row r="40" spans="1:21" ht="29.25" customHeight="1">
      <c r="A40" s="41">
        <v>34</v>
      </c>
      <c r="B40" s="28" t="s">
        <v>201</v>
      </c>
      <c r="C40" s="29" t="s">
        <v>202</v>
      </c>
      <c r="D40" s="30" t="s">
        <v>154</v>
      </c>
      <c r="E40" s="30" t="s">
        <v>169</v>
      </c>
      <c r="F40" s="30" t="s">
        <v>95</v>
      </c>
      <c r="G40" s="31" t="s">
        <v>203</v>
      </c>
      <c r="H40" s="30">
        <v>1</v>
      </c>
      <c r="I40" s="32">
        <v>1</v>
      </c>
      <c r="J40" s="33" t="s">
        <v>204</v>
      </c>
      <c r="K40" s="30"/>
      <c r="L40" s="30">
        <v>42</v>
      </c>
      <c r="M40" s="30"/>
      <c r="N40" s="30"/>
      <c r="O40" s="30"/>
      <c r="P40" s="30">
        <v>6</v>
      </c>
      <c r="Q40" s="30">
        <v>15</v>
      </c>
      <c r="R40" s="30">
        <f t="shared" si="0"/>
        <v>63</v>
      </c>
      <c r="S40" s="30">
        <v>125</v>
      </c>
      <c r="T40" s="43"/>
      <c r="U40" s="5"/>
    </row>
    <row r="41" spans="1:21" ht="29.25" customHeight="1">
      <c r="A41" s="41">
        <v>35</v>
      </c>
      <c r="B41" s="28" t="s">
        <v>205</v>
      </c>
      <c r="C41" s="29" t="s">
        <v>77</v>
      </c>
      <c r="D41" s="30" t="s">
        <v>93</v>
      </c>
      <c r="E41" s="30" t="s">
        <v>64</v>
      </c>
      <c r="F41" s="30" t="s">
        <v>95</v>
      </c>
      <c r="G41" s="31" t="s">
        <v>74</v>
      </c>
      <c r="H41" s="30">
        <v>4</v>
      </c>
      <c r="I41" s="32">
        <v>1</v>
      </c>
      <c r="J41" s="33" t="s">
        <v>123</v>
      </c>
      <c r="K41" s="30"/>
      <c r="L41" s="30">
        <v>43</v>
      </c>
      <c r="M41" s="30"/>
      <c r="N41" s="30"/>
      <c r="O41" s="30"/>
      <c r="P41" s="30">
        <v>2</v>
      </c>
      <c r="Q41" s="30">
        <v>15</v>
      </c>
      <c r="R41" s="30">
        <f t="shared" si="0"/>
        <v>60</v>
      </c>
      <c r="S41" s="30">
        <v>175</v>
      </c>
      <c r="T41" s="43"/>
      <c r="U41" s="5"/>
    </row>
    <row r="42" spans="1:21" ht="29.25" customHeight="1">
      <c r="A42" s="41">
        <v>36</v>
      </c>
      <c r="B42" s="28" t="s">
        <v>206</v>
      </c>
      <c r="C42" s="29" t="s">
        <v>207</v>
      </c>
      <c r="D42" s="30" t="s">
        <v>208</v>
      </c>
      <c r="E42" s="30" t="s">
        <v>209</v>
      </c>
      <c r="F42" s="30" t="s">
        <v>95</v>
      </c>
      <c r="G42" s="31" t="s">
        <v>74</v>
      </c>
      <c r="H42" s="30">
        <v>1</v>
      </c>
      <c r="I42" s="32">
        <v>1</v>
      </c>
      <c r="J42" s="33" t="s">
        <v>210</v>
      </c>
      <c r="K42" s="30"/>
      <c r="L42" s="30">
        <v>22</v>
      </c>
      <c r="M42" s="30">
        <v>10</v>
      </c>
      <c r="N42" s="30"/>
      <c r="O42" s="30"/>
      <c r="P42" s="30">
        <v>2</v>
      </c>
      <c r="Q42" s="30">
        <v>15</v>
      </c>
      <c r="R42" s="30">
        <f t="shared" si="0"/>
        <v>49</v>
      </c>
      <c r="S42" s="30">
        <v>125</v>
      </c>
      <c r="T42" s="43"/>
      <c r="U42" s="5"/>
    </row>
    <row r="43" spans="1:21" ht="29.25" customHeight="1">
      <c r="A43" s="41">
        <v>37</v>
      </c>
      <c r="B43" s="28" t="s">
        <v>211</v>
      </c>
      <c r="C43" s="29" t="s">
        <v>207</v>
      </c>
      <c r="D43" s="30" t="s">
        <v>212</v>
      </c>
      <c r="E43" s="30" t="s">
        <v>213</v>
      </c>
      <c r="F43" s="30" t="s">
        <v>95</v>
      </c>
      <c r="G43" s="31" t="s">
        <v>214</v>
      </c>
      <c r="H43" s="30">
        <v>1</v>
      </c>
      <c r="I43" s="32">
        <v>1</v>
      </c>
      <c r="J43" s="33" t="s">
        <v>215</v>
      </c>
      <c r="K43" s="30"/>
      <c r="L43" s="30">
        <v>43</v>
      </c>
      <c r="M43" s="30"/>
      <c r="N43" s="30"/>
      <c r="O43" s="30"/>
      <c r="P43" s="30">
        <v>6</v>
      </c>
      <c r="Q43" s="30">
        <v>5</v>
      </c>
      <c r="R43" s="30">
        <f t="shared" si="0"/>
        <v>54</v>
      </c>
      <c r="S43" s="30">
        <v>125</v>
      </c>
      <c r="T43" s="43"/>
      <c r="U43" s="5"/>
    </row>
    <row r="44" spans="1:21" ht="29.25" customHeight="1">
      <c r="A44" s="41">
        <v>38</v>
      </c>
      <c r="B44" s="28" t="s">
        <v>216</v>
      </c>
      <c r="C44" s="29" t="s">
        <v>217</v>
      </c>
      <c r="D44" s="30" t="s">
        <v>198</v>
      </c>
      <c r="E44" s="30" t="s">
        <v>218</v>
      </c>
      <c r="F44" s="30" t="s">
        <v>95</v>
      </c>
      <c r="G44" s="31" t="s">
        <v>156</v>
      </c>
      <c r="H44" s="30">
        <v>1</v>
      </c>
      <c r="I44" s="32">
        <v>1</v>
      </c>
      <c r="J44" s="33" t="s">
        <v>219</v>
      </c>
      <c r="K44" s="30"/>
      <c r="L44" s="30">
        <v>43</v>
      </c>
      <c r="M44" s="30"/>
      <c r="N44" s="30"/>
      <c r="O44" s="30"/>
      <c r="P44" s="30">
        <v>6</v>
      </c>
      <c r="Q44" s="30">
        <v>15</v>
      </c>
      <c r="R44" s="30">
        <f t="shared" si="0"/>
        <v>64</v>
      </c>
      <c r="S44" s="30">
        <v>125</v>
      </c>
      <c r="T44" s="43"/>
      <c r="U44" s="5"/>
    </row>
    <row r="45" spans="1:21" ht="29.25" customHeight="1">
      <c r="A45" s="41">
        <v>39</v>
      </c>
      <c r="B45" s="28" t="s">
        <v>220</v>
      </c>
      <c r="C45" s="29" t="s">
        <v>139</v>
      </c>
      <c r="D45" s="30" t="s">
        <v>221</v>
      </c>
      <c r="E45" s="30" t="s">
        <v>222</v>
      </c>
      <c r="F45" s="30" t="s">
        <v>95</v>
      </c>
      <c r="G45" s="31" t="s">
        <v>74</v>
      </c>
      <c r="H45" s="30">
        <v>2</v>
      </c>
      <c r="I45" s="32">
        <v>1</v>
      </c>
      <c r="J45" s="33" t="s">
        <v>223</v>
      </c>
      <c r="K45" s="30"/>
      <c r="L45" s="30">
        <v>36</v>
      </c>
      <c r="M45" s="30"/>
      <c r="N45" s="30"/>
      <c r="O45" s="30"/>
      <c r="P45" s="30">
        <v>6</v>
      </c>
      <c r="Q45" s="30">
        <v>10</v>
      </c>
      <c r="R45" s="30">
        <f t="shared" si="0"/>
        <v>52</v>
      </c>
      <c r="S45" s="30">
        <v>175</v>
      </c>
      <c r="T45" s="43"/>
      <c r="U45" s="5"/>
    </row>
    <row r="46" spans="1:21" ht="29.25" customHeight="1">
      <c r="A46" s="41">
        <v>40</v>
      </c>
      <c r="B46" s="28" t="s">
        <v>224</v>
      </c>
      <c r="C46" s="29" t="s">
        <v>225</v>
      </c>
      <c r="D46" s="30" t="s">
        <v>135</v>
      </c>
      <c r="E46" s="30" t="s">
        <v>226</v>
      </c>
      <c r="F46" s="30" t="s">
        <v>95</v>
      </c>
      <c r="G46" s="31" t="s">
        <v>214</v>
      </c>
      <c r="H46" s="30">
        <v>1</v>
      </c>
      <c r="I46" s="32">
        <v>1</v>
      </c>
      <c r="J46" s="33" t="s">
        <v>54</v>
      </c>
      <c r="K46" s="30"/>
      <c r="L46" s="30">
        <v>19</v>
      </c>
      <c r="M46" s="30">
        <v>10</v>
      </c>
      <c r="N46" s="30"/>
      <c r="O46" s="30"/>
      <c r="P46" s="30">
        <v>6</v>
      </c>
      <c r="Q46" s="30">
        <v>10</v>
      </c>
      <c r="R46" s="30">
        <f t="shared" si="0"/>
        <v>45</v>
      </c>
      <c r="S46" s="30">
        <v>125</v>
      </c>
      <c r="T46" s="43"/>
      <c r="U46" s="5"/>
    </row>
    <row r="47" spans="1:21" ht="29.25" customHeight="1">
      <c r="A47" s="41">
        <v>41</v>
      </c>
      <c r="B47" s="28" t="s">
        <v>227</v>
      </c>
      <c r="C47" s="29" t="s">
        <v>228</v>
      </c>
      <c r="D47" s="30" t="s">
        <v>63</v>
      </c>
      <c r="E47" s="30" t="s">
        <v>229</v>
      </c>
      <c r="F47" s="30" t="s">
        <v>95</v>
      </c>
      <c r="G47" s="31" t="s">
        <v>230</v>
      </c>
      <c r="H47" s="30">
        <v>2</v>
      </c>
      <c r="I47" s="32">
        <v>1</v>
      </c>
      <c r="J47" s="33" t="s">
        <v>231</v>
      </c>
      <c r="K47" s="30"/>
      <c r="L47" s="30">
        <v>44</v>
      </c>
      <c r="M47" s="30"/>
      <c r="N47" s="30"/>
      <c r="O47" s="30"/>
      <c r="P47" s="30">
        <v>8</v>
      </c>
      <c r="Q47" s="30">
        <v>10</v>
      </c>
      <c r="R47" s="30">
        <f t="shared" si="0"/>
        <v>62</v>
      </c>
      <c r="S47" s="30">
        <v>175</v>
      </c>
      <c r="T47" s="43"/>
      <c r="U47" s="5"/>
    </row>
    <row r="48" spans="1:21" ht="29.25" customHeight="1">
      <c r="A48" s="41">
        <v>42</v>
      </c>
      <c r="B48" s="28" t="s">
        <v>232</v>
      </c>
      <c r="C48" s="29" t="s">
        <v>233</v>
      </c>
      <c r="D48" s="30" t="s">
        <v>234</v>
      </c>
      <c r="E48" s="30" t="s">
        <v>235</v>
      </c>
      <c r="F48" s="30" t="s">
        <v>95</v>
      </c>
      <c r="G48" s="31" t="s">
        <v>236</v>
      </c>
      <c r="H48" s="30">
        <v>1</v>
      </c>
      <c r="I48" s="32">
        <v>2</v>
      </c>
      <c r="J48" s="33" t="s">
        <v>123</v>
      </c>
      <c r="K48" s="30"/>
      <c r="L48" s="30">
        <v>38</v>
      </c>
      <c r="M48" s="30"/>
      <c r="N48" s="30"/>
      <c r="O48" s="30"/>
      <c r="P48" s="30">
        <v>6</v>
      </c>
      <c r="Q48" s="30">
        <v>10</v>
      </c>
      <c r="R48" s="30">
        <f t="shared" si="0"/>
        <v>54</v>
      </c>
      <c r="S48" s="30">
        <v>175</v>
      </c>
      <c r="T48" s="43"/>
      <c r="U48" s="5"/>
    </row>
    <row r="49" spans="1:21" ht="29.25" customHeight="1">
      <c r="A49" s="41">
        <v>43</v>
      </c>
      <c r="B49" s="28" t="s">
        <v>237</v>
      </c>
      <c r="C49" s="29" t="s">
        <v>38</v>
      </c>
      <c r="D49" s="30" t="s">
        <v>238</v>
      </c>
      <c r="E49" s="30" t="s">
        <v>239</v>
      </c>
      <c r="F49" s="30" t="s">
        <v>95</v>
      </c>
      <c r="G49" s="31" t="s">
        <v>240</v>
      </c>
      <c r="H49" s="30">
        <v>1</v>
      </c>
      <c r="I49" s="32">
        <v>1</v>
      </c>
      <c r="J49" s="33" t="s">
        <v>241</v>
      </c>
      <c r="K49" s="30"/>
      <c r="L49" s="30">
        <v>43</v>
      </c>
      <c r="M49" s="30"/>
      <c r="N49" s="30"/>
      <c r="O49" s="30"/>
      <c r="P49" s="30">
        <v>8</v>
      </c>
      <c r="Q49" s="30">
        <v>15</v>
      </c>
      <c r="R49" s="30">
        <f t="shared" si="0"/>
        <v>66</v>
      </c>
      <c r="S49" s="30">
        <v>125</v>
      </c>
      <c r="T49" s="43"/>
      <c r="U49" s="5"/>
    </row>
    <row r="50" spans="1:21" ht="29.25" customHeight="1">
      <c r="A50" s="41">
        <v>44</v>
      </c>
      <c r="B50" s="28" t="s">
        <v>242</v>
      </c>
      <c r="C50" s="29" t="s">
        <v>243</v>
      </c>
      <c r="D50" s="30" t="s">
        <v>198</v>
      </c>
      <c r="E50" s="30" t="s">
        <v>244</v>
      </c>
      <c r="F50" s="30" t="s">
        <v>95</v>
      </c>
      <c r="G50" s="31" t="s">
        <v>245</v>
      </c>
      <c r="H50" s="30">
        <v>1</v>
      </c>
      <c r="I50" s="32">
        <v>2</v>
      </c>
      <c r="J50" s="33" t="s">
        <v>167</v>
      </c>
      <c r="K50" s="30"/>
      <c r="L50" s="30">
        <v>24</v>
      </c>
      <c r="M50" s="30"/>
      <c r="N50" s="30"/>
      <c r="O50" s="30"/>
      <c r="P50" s="30">
        <v>8</v>
      </c>
      <c r="Q50" s="30">
        <v>10</v>
      </c>
      <c r="R50" s="30">
        <f t="shared" si="0"/>
        <v>42</v>
      </c>
      <c r="S50" s="30">
        <v>175</v>
      </c>
      <c r="T50" s="43"/>
      <c r="U50" s="5"/>
    </row>
    <row r="51" spans="1:21" ht="29.25" customHeight="1">
      <c r="A51" s="41">
        <v>45</v>
      </c>
      <c r="B51" s="28" t="s">
        <v>246</v>
      </c>
      <c r="C51" s="29" t="s">
        <v>247</v>
      </c>
      <c r="D51" s="30" t="s">
        <v>248</v>
      </c>
      <c r="E51" s="30" t="s">
        <v>249</v>
      </c>
      <c r="F51" s="30" t="s">
        <v>95</v>
      </c>
      <c r="G51" s="31" t="s">
        <v>250</v>
      </c>
      <c r="H51" s="30">
        <v>2</v>
      </c>
      <c r="I51" s="32">
        <v>2</v>
      </c>
      <c r="J51" s="33" t="s">
        <v>204</v>
      </c>
      <c r="K51" s="30"/>
      <c r="L51" s="30">
        <v>43</v>
      </c>
      <c r="M51" s="30"/>
      <c r="N51" s="30"/>
      <c r="O51" s="30"/>
      <c r="P51" s="30">
        <v>6</v>
      </c>
      <c r="Q51" s="30">
        <v>10</v>
      </c>
      <c r="R51" s="30">
        <f t="shared" si="0"/>
        <v>59</v>
      </c>
      <c r="S51" s="30">
        <v>175</v>
      </c>
      <c r="T51" s="43"/>
      <c r="U51" s="5"/>
    </row>
    <row r="52" spans="1:21" ht="29.25" customHeight="1">
      <c r="A52" s="41">
        <v>46</v>
      </c>
      <c r="B52" s="28" t="s">
        <v>251</v>
      </c>
      <c r="C52" s="29" t="s">
        <v>252</v>
      </c>
      <c r="D52" s="30" t="s">
        <v>253</v>
      </c>
      <c r="E52" s="30" t="s">
        <v>254</v>
      </c>
      <c r="F52" s="30" t="s">
        <v>95</v>
      </c>
      <c r="G52" s="31" t="s">
        <v>255</v>
      </c>
      <c r="H52" s="30">
        <v>3</v>
      </c>
      <c r="I52" s="32">
        <v>1</v>
      </c>
      <c r="J52" s="33" t="s">
        <v>256</v>
      </c>
      <c r="K52" s="30"/>
      <c r="L52" s="30">
        <v>34</v>
      </c>
      <c r="M52" s="30"/>
      <c r="N52" s="30"/>
      <c r="O52" s="30"/>
      <c r="P52" s="30">
        <v>6</v>
      </c>
      <c r="Q52" s="30">
        <v>10</v>
      </c>
      <c r="R52" s="30">
        <f t="shared" si="0"/>
        <v>50</v>
      </c>
      <c r="S52" s="30">
        <v>175</v>
      </c>
      <c r="T52" s="43"/>
      <c r="U52" s="5"/>
    </row>
    <row r="53" spans="1:21" ht="29.25" customHeight="1">
      <c r="A53" s="41">
        <v>47</v>
      </c>
      <c r="B53" s="28" t="s">
        <v>257</v>
      </c>
      <c r="C53" s="29" t="s">
        <v>258</v>
      </c>
      <c r="D53" s="30" t="s">
        <v>140</v>
      </c>
      <c r="E53" s="30" t="s">
        <v>72</v>
      </c>
      <c r="F53" s="30" t="s">
        <v>95</v>
      </c>
      <c r="G53" s="31" t="s">
        <v>259</v>
      </c>
      <c r="H53" s="30">
        <v>1</v>
      </c>
      <c r="I53" s="32">
        <v>1</v>
      </c>
      <c r="J53" s="33" t="s">
        <v>260</v>
      </c>
      <c r="K53" s="30"/>
      <c r="L53" s="30">
        <v>41</v>
      </c>
      <c r="M53" s="30"/>
      <c r="N53" s="30"/>
      <c r="O53" s="30"/>
      <c r="P53" s="30">
        <v>8</v>
      </c>
      <c r="Q53" s="30">
        <v>10</v>
      </c>
      <c r="R53" s="30">
        <f t="shared" si="0"/>
        <v>59</v>
      </c>
      <c r="S53" s="30">
        <v>125</v>
      </c>
      <c r="T53" s="43"/>
      <c r="U53" s="5"/>
    </row>
    <row r="54" spans="1:21" ht="29.25" customHeight="1">
      <c r="A54" s="41">
        <v>48</v>
      </c>
      <c r="B54" s="28" t="s">
        <v>261</v>
      </c>
      <c r="C54" s="29" t="s">
        <v>119</v>
      </c>
      <c r="D54" s="30" t="s">
        <v>262</v>
      </c>
      <c r="E54" s="30" t="s">
        <v>263</v>
      </c>
      <c r="F54" s="30" t="s">
        <v>95</v>
      </c>
      <c r="G54" s="31" t="s">
        <v>264</v>
      </c>
      <c r="H54" s="30">
        <v>1</v>
      </c>
      <c r="I54" s="32">
        <v>1</v>
      </c>
      <c r="J54" s="33" t="s">
        <v>265</v>
      </c>
      <c r="K54" s="30"/>
      <c r="L54" s="30">
        <v>28</v>
      </c>
      <c r="M54" s="30"/>
      <c r="N54" s="30"/>
      <c r="O54" s="30"/>
      <c r="P54" s="30">
        <v>6</v>
      </c>
      <c r="Q54" s="30">
        <v>10</v>
      </c>
      <c r="R54" s="30">
        <f t="shared" si="0"/>
        <v>44</v>
      </c>
      <c r="S54" s="30">
        <v>125</v>
      </c>
      <c r="T54" s="43"/>
      <c r="U54" s="5"/>
    </row>
    <row r="55" spans="1:21" ht="29.25" customHeight="1">
      <c r="A55" s="41">
        <v>49</v>
      </c>
      <c r="B55" s="28" t="s">
        <v>266</v>
      </c>
      <c r="C55" s="29" t="s">
        <v>267</v>
      </c>
      <c r="D55" s="30" t="s">
        <v>198</v>
      </c>
      <c r="E55" s="30" t="s">
        <v>94</v>
      </c>
      <c r="F55" s="30" t="s">
        <v>95</v>
      </c>
      <c r="G55" s="31" t="s">
        <v>268</v>
      </c>
      <c r="H55" s="30">
        <v>3</v>
      </c>
      <c r="I55" s="32">
        <v>1</v>
      </c>
      <c r="J55" s="33" t="s">
        <v>269</v>
      </c>
      <c r="K55" s="30"/>
      <c r="L55" s="30">
        <v>42</v>
      </c>
      <c r="M55" s="30"/>
      <c r="N55" s="30"/>
      <c r="O55" s="30"/>
      <c r="P55" s="30">
        <v>6</v>
      </c>
      <c r="Q55" s="30">
        <v>15</v>
      </c>
      <c r="R55" s="30">
        <f t="shared" si="0"/>
        <v>63</v>
      </c>
      <c r="S55" s="30">
        <v>175</v>
      </c>
      <c r="T55" s="43"/>
      <c r="U55" s="5"/>
    </row>
    <row r="56" spans="1:21" ht="29.25" customHeight="1">
      <c r="A56" s="41">
        <v>50</v>
      </c>
      <c r="B56" s="28" t="s">
        <v>270</v>
      </c>
      <c r="C56" s="29" t="s">
        <v>271</v>
      </c>
      <c r="D56" s="30" t="s">
        <v>272</v>
      </c>
      <c r="E56" s="30" t="s">
        <v>248</v>
      </c>
      <c r="F56" s="30" t="s">
        <v>95</v>
      </c>
      <c r="G56" s="31" t="s">
        <v>245</v>
      </c>
      <c r="H56" s="30">
        <v>4</v>
      </c>
      <c r="I56" s="32">
        <v>1</v>
      </c>
      <c r="J56" s="33" t="s">
        <v>273</v>
      </c>
      <c r="K56" s="30"/>
      <c r="L56" s="30">
        <v>43</v>
      </c>
      <c r="M56" s="30"/>
      <c r="N56" s="30"/>
      <c r="O56" s="30"/>
      <c r="P56" s="30">
        <v>6</v>
      </c>
      <c r="Q56" s="30">
        <v>5</v>
      </c>
      <c r="R56" s="30">
        <f t="shared" si="0"/>
        <v>54</v>
      </c>
      <c r="S56" s="30">
        <v>175</v>
      </c>
      <c r="T56" s="43"/>
      <c r="U56" s="5"/>
    </row>
    <row r="57" spans="1:21" ht="34.5" customHeight="1">
      <c r="A57" s="41">
        <v>51</v>
      </c>
      <c r="B57" s="28" t="s">
        <v>274</v>
      </c>
      <c r="C57" s="29" t="s">
        <v>275</v>
      </c>
      <c r="D57" s="30" t="s">
        <v>276</v>
      </c>
      <c r="E57" s="30" t="s">
        <v>169</v>
      </c>
      <c r="F57" s="30" t="s">
        <v>95</v>
      </c>
      <c r="G57" s="31" t="s">
        <v>101</v>
      </c>
      <c r="H57" s="30">
        <v>3</v>
      </c>
      <c r="I57" s="32">
        <v>1</v>
      </c>
      <c r="J57" s="33" t="s">
        <v>191</v>
      </c>
      <c r="K57" s="30"/>
      <c r="L57" s="30">
        <v>43</v>
      </c>
      <c r="M57" s="30"/>
      <c r="N57" s="30"/>
      <c r="O57" s="30"/>
      <c r="P57" s="30">
        <v>6</v>
      </c>
      <c r="Q57" s="30">
        <v>15</v>
      </c>
      <c r="R57" s="30">
        <f t="shared" si="0"/>
        <v>64</v>
      </c>
      <c r="S57" s="30">
        <v>175</v>
      </c>
      <c r="T57" s="43"/>
      <c r="U57" s="5"/>
    </row>
    <row r="58" spans="1:21" ht="29.25" customHeight="1">
      <c r="A58" s="41">
        <v>52</v>
      </c>
      <c r="B58" s="28" t="s">
        <v>277</v>
      </c>
      <c r="C58" s="29" t="s">
        <v>278</v>
      </c>
      <c r="D58" s="30" t="s">
        <v>279</v>
      </c>
      <c r="E58" s="30" t="s">
        <v>280</v>
      </c>
      <c r="F58" s="30" t="s">
        <v>95</v>
      </c>
      <c r="G58" s="31" t="s">
        <v>281</v>
      </c>
      <c r="H58" s="30">
        <v>3</v>
      </c>
      <c r="I58" s="32">
        <v>1</v>
      </c>
      <c r="J58" s="33" t="s">
        <v>282</v>
      </c>
      <c r="K58" s="30"/>
      <c r="L58" s="30">
        <v>31</v>
      </c>
      <c r="M58" s="30"/>
      <c r="N58" s="30"/>
      <c r="O58" s="30"/>
      <c r="P58" s="30">
        <v>2</v>
      </c>
      <c r="Q58" s="30">
        <v>15</v>
      </c>
      <c r="R58" s="30">
        <f t="shared" si="0"/>
        <v>48</v>
      </c>
      <c r="S58" s="30">
        <v>175</v>
      </c>
      <c r="T58" s="43"/>
      <c r="U58" s="5"/>
    </row>
    <row r="59" spans="1:21" ht="29.25" customHeight="1">
      <c r="A59" s="41">
        <v>53</v>
      </c>
      <c r="B59" s="28" t="s">
        <v>283</v>
      </c>
      <c r="C59" s="29" t="s">
        <v>284</v>
      </c>
      <c r="D59" s="30" t="s">
        <v>285</v>
      </c>
      <c r="E59" s="30" t="s">
        <v>286</v>
      </c>
      <c r="F59" s="30" t="s">
        <v>95</v>
      </c>
      <c r="G59" s="31" t="s">
        <v>186</v>
      </c>
      <c r="H59" s="30">
        <v>1</v>
      </c>
      <c r="I59" s="32">
        <v>2</v>
      </c>
      <c r="J59" s="33" t="s">
        <v>287</v>
      </c>
      <c r="K59" s="30"/>
      <c r="L59" s="30">
        <v>43</v>
      </c>
      <c r="M59" s="30"/>
      <c r="N59" s="30"/>
      <c r="O59" s="30"/>
      <c r="P59" s="30">
        <v>6</v>
      </c>
      <c r="Q59" s="30">
        <v>15</v>
      </c>
      <c r="R59" s="30">
        <f t="shared" si="0"/>
        <v>64</v>
      </c>
      <c r="S59" s="30">
        <v>175</v>
      </c>
      <c r="T59" s="43"/>
      <c r="U59" s="5"/>
    </row>
    <row r="60" spans="1:21" ht="34.5" customHeight="1">
      <c r="A60" s="41">
        <v>54</v>
      </c>
      <c r="B60" s="28" t="s">
        <v>288</v>
      </c>
      <c r="C60" s="29" t="s">
        <v>289</v>
      </c>
      <c r="D60" s="30" t="s">
        <v>290</v>
      </c>
      <c r="E60" s="30" t="s">
        <v>291</v>
      </c>
      <c r="F60" s="30" t="s">
        <v>95</v>
      </c>
      <c r="G60" s="31" t="s">
        <v>292</v>
      </c>
      <c r="H60" s="30">
        <v>1</v>
      </c>
      <c r="I60" s="32">
        <v>1</v>
      </c>
      <c r="J60" s="33" t="s">
        <v>293</v>
      </c>
      <c r="K60" s="30"/>
      <c r="L60" s="30">
        <v>43</v>
      </c>
      <c r="M60" s="30"/>
      <c r="N60" s="30"/>
      <c r="O60" s="30"/>
      <c r="P60" s="30">
        <v>10</v>
      </c>
      <c r="Q60" s="30">
        <v>15</v>
      </c>
      <c r="R60" s="30">
        <f t="shared" si="0"/>
        <v>68</v>
      </c>
      <c r="S60" s="30">
        <v>125</v>
      </c>
      <c r="T60" s="43"/>
      <c r="U60" s="5"/>
    </row>
    <row r="61" spans="1:21" ht="29.25" customHeight="1">
      <c r="A61" s="41" t="s">
        <v>294</v>
      </c>
      <c r="B61" s="28" t="s">
        <v>295</v>
      </c>
      <c r="C61" s="29" t="s">
        <v>296</v>
      </c>
      <c r="D61" s="30" t="s">
        <v>234</v>
      </c>
      <c r="E61" s="30" t="s">
        <v>297</v>
      </c>
      <c r="F61" s="30" t="s">
        <v>95</v>
      </c>
      <c r="G61" s="31" t="s">
        <v>298</v>
      </c>
      <c r="H61" s="30">
        <v>4</v>
      </c>
      <c r="I61" s="32">
        <v>1</v>
      </c>
      <c r="J61" s="33" t="s">
        <v>299</v>
      </c>
      <c r="K61" s="30"/>
      <c r="L61" s="30">
        <v>44</v>
      </c>
      <c r="M61" s="30"/>
      <c r="N61" s="30"/>
      <c r="O61" s="30"/>
      <c r="P61" s="30">
        <v>8</v>
      </c>
      <c r="Q61" s="30">
        <v>15</v>
      </c>
      <c r="R61" s="30">
        <f t="shared" si="0"/>
        <v>67</v>
      </c>
      <c r="S61" s="30">
        <v>175</v>
      </c>
      <c r="T61" s="43"/>
      <c r="U61" s="5"/>
    </row>
    <row r="62" spans="1:21" ht="29.25" customHeight="1">
      <c r="A62" s="41" t="s">
        <v>300</v>
      </c>
      <c r="B62" s="28" t="s">
        <v>301</v>
      </c>
      <c r="C62" s="29" t="s">
        <v>302</v>
      </c>
      <c r="D62" s="30" t="s">
        <v>303</v>
      </c>
      <c r="E62" s="30" t="s">
        <v>304</v>
      </c>
      <c r="F62" s="30" t="s">
        <v>95</v>
      </c>
      <c r="G62" s="31" t="s">
        <v>305</v>
      </c>
      <c r="H62" s="30">
        <v>1</v>
      </c>
      <c r="I62" s="32">
        <v>1</v>
      </c>
      <c r="J62" s="33" t="s">
        <v>29</v>
      </c>
      <c r="K62" s="30"/>
      <c r="L62" s="30">
        <v>61</v>
      </c>
      <c r="M62" s="30"/>
      <c r="N62" s="30"/>
      <c r="O62" s="30"/>
      <c r="P62" s="30">
        <v>6</v>
      </c>
      <c r="Q62" s="30">
        <v>10</v>
      </c>
      <c r="R62" s="30">
        <f t="shared" si="0"/>
        <v>77</v>
      </c>
      <c r="S62" s="30">
        <v>125</v>
      </c>
      <c r="T62" s="43"/>
      <c r="U62" s="5"/>
    </row>
    <row r="63" spans="1:21" ht="29.25" customHeight="1">
      <c r="A63" s="41">
        <v>57</v>
      </c>
      <c r="B63" s="28" t="s">
        <v>306</v>
      </c>
      <c r="C63" s="29" t="s">
        <v>307</v>
      </c>
      <c r="D63" s="30" t="s">
        <v>285</v>
      </c>
      <c r="E63" s="30" t="s">
        <v>308</v>
      </c>
      <c r="F63" s="30" t="s">
        <v>95</v>
      </c>
      <c r="G63" s="31" t="s">
        <v>236</v>
      </c>
      <c r="H63" s="30">
        <v>4</v>
      </c>
      <c r="I63" s="32">
        <v>1</v>
      </c>
      <c r="J63" s="33" t="s">
        <v>309</v>
      </c>
      <c r="K63" s="30"/>
      <c r="L63" s="30">
        <v>35</v>
      </c>
      <c r="M63" s="30"/>
      <c r="N63" s="30"/>
      <c r="O63" s="30"/>
      <c r="P63" s="30">
        <v>6</v>
      </c>
      <c r="Q63" s="30">
        <v>10</v>
      </c>
      <c r="R63" s="30">
        <f t="shared" si="0"/>
        <v>51</v>
      </c>
      <c r="S63" s="30">
        <v>175</v>
      </c>
      <c r="T63" s="43"/>
      <c r="U63" s="5"/>
    </row>
    <row r="64" spans="1:21" ht="29.25" customHeight="1">
      <c r="A64" s="41">
        <v>58</v>
      </c>
      <c r="B64" s="28" t="s">
        <v>310</v>
      </c>
      <c r="C64" s="29" t="s">
        <v>44</v>
      </c>
      <c r="D64" s="30" t="s">
        <v>311</v>
      </c>
      <c r="E64" s="30" t="s">
        <v>312</v>
      </c>
      <c r="F64" s="30" t="s">
        <v>95</v>
      </c>
      <c r="G64" s="31" t="s">
        <v>313</v>
      </c>
      <c r="H64" s="30">
        <v>2</v>
      </c>
      <c r="I64" s="32">
        <v>2</v>
      </c>
      <c r="J64" s="33" t="s">
        <v>314</v>
      </c>
      <c r="K64" s="30"/>
      <c r="L64" s="30">
        <v>43</v>
      </c>
      <c r="M64" s="30"/>
      <c r="N64" s="30"/>
      <c r="O64" s="30"/>
      <c r="P64" s="30">
        <v>6</v>
      </c>
      <c r="Q64" s="30">
        <v>10</v>
      </c>
      <c r="R64" s="30">
        <f t="shared" si="0"/>
        <v>59</v>
      </c>
      <c r="S64" s="30">
        <v>175</v>
      </c>
      <c r="T64" s="43"/>
      <c r="U64" s="5"/>
    </row>
    <row r="65" spans="1:21" ht="29.25" customHeight="1">
      <c r="A65" s="41">
        <v>59</v>
      </c>
      <c r="B65" s="28" t="s">
        <v>315</v>
      </c>
      <c r="C65" s="29" t="s">
        <v>188</v>
      </c>
      <c r="D65" s="30" t="s">
        <v>198</v>
      </c>
      <c r="E65" s="30" t="s">
        <v>316</v>
      </c>
      <c r="F65" s="30" t="s">
        <v>95</v>
      </c>
      <c r="G65" s="31" t="s">
        <v>317</v>
      </c>
      <c r="H65" s="30">
        <v>3</v>
      </c>
      <c r="I65" s="32">
        <v>1</v>
      </c>
      <c r="J65" s="33" t="s">
        <v>260</v>
      </c>
      <c r="K65" s="30"/>
      <c r="L65" s="30">
        <v>42</v>
      </c>
      <c r="M65" s="30"/>
      <c r="N65" s="30"/>
      <c r="O65" s="30"/>
      <c r="P65" s="30">
        <v>8</v>
      </c>
      <c r="Q65" s="30">
        <v>10</v>
      </c>
      <c r="R65" s="30">
        <f t="shared" si="0"/>
        <v>60</v>
      </c>
      <c r="S65" s="30">
        <v>175</v>
      </c>
      <c r="T65" s="43"/>
      <c r="U65" s="5"/>
    </row>
    <row r="66" spans="1:21" ht="29.25" customHeight="1">
      <c r="A66" s="41">
        <v>60</v>
      </c>
      <c r="B66" s="28" t="s">
        <v>318</v>
      </c>
      <c r="C66" s="29" t="s">
        <v>134</v>
      </c>
      <c r="D66" s="30" t="s">
        <v>319</v>
      </c>
      <c r="E66" s="30" t="s">
        <v>320</v>
      </c>
      <c r="F66" s="30" t="s">
        <v>95</v>
      </c>
      <c r="G66" s="31" t="s">
        <v>321</v>
      </c>
      <c r="H66" s="30">
        <v>2</v>
      </c>
      <c r="I66" s="32">
        <v>1</v>
      </c>
      <c r="J66" s="33" t="s">
        <v>36</v>
      </c>
      <c r="K66" s="30"/>
      <c r="L66" s="30">
        <v>24</v>
      </c>
      <c r="M66" s="30"/>
      <c r="N66" s="30"/>
      <c r="O66" s="30"/>
      <c r="P66" s="30">
        <v>6</v>
      </c>
      <c r="Q66" s="30">
        <v>10</v>
      </c>
      <c r="R66" s="30">
        <f t="shared" si="0"/>
        <v>40</v>
      </c>
      <c r="S66" s="30">
        <v>175</v>
      </c>
      <c r="T66" s="43"/>
      <c r="U66" s="5"/>
    </row>
    <row r="67" spans="1:21" ht="29.25" customHeight="1">
      <c r="A67" s="41">
        <v>61</v>
      </c>
      <c r="B67" s="28" t="s">
        <v>322</v>
      </c>
      <c r="C67" s="29" t="s">
        <v>323</v>
      </c>
      <c r="D67" s="30" t="s">
        <v>324</v>
      </c>
      <c r="E67" s="30" t="s">
        <v>325</v>
      </c>
      <c r="F67" s="30" t="s">
        <v>95</v>
      </c>
      <c r="G67" s="31" t="s">
        <v>66</v>
      </c>
      <c r="H67" s="30">
        <v>3</v>
      </c>
      <c r="I67" s="32">
        <v>1</v>
      </c>
      <c r="J67" s="33" t="s">
        <v>36</v>
      </c>
      <c r="K67" s="30"/>
      <c r="L67" s="30">
        <v>44</v>
      </c>
      <c r="M67" s="30"/>
      <c r="N67" s="30"/>
      <c r="O67" s="30"/>
      <c r="P67" s="30">
        <v>6</v>
      </c>
      <c r="Q67" s="30">
        <v>10</v>
      </c>
      <c r="R67" s="30">
        <f t="shared" si="0"/>
        <v>60</v>
      </c>
      <c r="S67" s="30">
        <v>175</v>
      </c>
      <c r="T67" s="43"/>
      <c r="U67" s="5"/>
    </row>
    <row r="68" spans="1:21" ht="29.25" customHeight="1">
      <c r="A68" s="41">
        <v>62</v>
      </c>
      <c r="B68" s="28" t="s">
        <v>326</v>
      </c>
      <c r="C68" s="29" t="s">
        <v>327</v>
      </c>
      <c r="D68" s="30" t="s">
        <v>198</v>
      </c>
      <c r="E68" s="30" t="s">
        <v>52</v>
      </c>
      <c r="F68" s="30" t="s">
        <v>95</v>
      </c>
      <c r="G68" s="31" t="s">
        <v>328</v>
      </c>
      <c r="H68" s="30">
        <v>2</v>
      </c>
      <c r="I68" s="32">
        <v>1</v>
      </c>
      <c r="J68" s="33" t="s">
        <v>329</v>
      </c>
      <c r="K68" s="30"/>
      <c r="L68" s="30">
        <v>44</v>
      </c>
      <c r="M68" s="30"/>
      <c r="N68" s="30"/>
      <c r="O68" s="30"/>
      <c r="P68" s="30">
        <v>6</v>
      </c>
      <c r="Q68" s="30">
        <v>15</v>
      </c>
      <c r="R68" s="30">
        <f t="shared" si="0"/>
        <v>65</v>
      </c>
      <c r="S68" s="30">
        <v>175</v>
      </c>
      <c r="T68" s="43"/>
      <c r="U68" s="5"/>
    </row>
    <row r="69" spans="1:21" ht="29.25" customHeight="1">
      <c r="A69" s="41">
        <v>63</v>
      </c>
      <c r="B69" s="28" t="s">
        <v>330</v>
      </c>
      <c r="C69" s="29" t="s">
        <v>302</v>
      </c>
      <c r="D69" s="30" t="s">
        <v>331</v>
      </c>
      <c r="E69" s="30" t="s">
        <v>249</v>
      </c>
      <c r="F69" s="30" t="s">
        <v>95</v>
      </c>
      <c r="G69" s="31" t="s">
        <v>332</v>
      </c>
      <c r="H69" s="30">
        <v>2</v>
      </c>
      <c r="I69" s="32">
        <v>1</v>
      </c>
      <c r="J69" s="33" t="s">
        <v>333</v>
      </c>
      <c r="K69" s="30"/>
      <c r="L69" s="30">
        <v>43</v>
      </c>
      <c r="M69" s="30"/>
      <c r="N69" s="30"/>
      <c r="O69" s="30"/>
      <c r="P69" s="30">
        <v>8</v>
      </c>
      <c r="Q69" s="30">
        <v>5</v>
      </c>
      <c r="R69" s="30">
        <f t="shared" si="0"/>
        <v>56</v>
      </c>
      <c r="S69" s="30">
        <v>175</v>
      </c>
      <c r="T69" s="43"/>
      <c r="U69" s="5"/>
    </row>
    <row r="70" spans="1:21" ht="29.25" customHeight="1">
      <c r="A70" s="41">
        <v>64</v>
      </c>
      <c r="B70" s="28" t="s">
        <v>334</v>
      </c>
      <c r="C70" s="29" t="s">
        <v>193</v>
      </c>
      <c r="D70" s="30" t="s">
        <v>335</v>
      </c>
      <c r="E70" s="30" t="s">
        <v>229</v>
      </c>
      <c r="F70" s="30" t="s">
        <v>95</v>
      </c>
      <c r="G70" s="31" t="s">
        <v>336</v>
      </c>
      <c r="H70" s="30">
        <v>3</v>
      </c>
      <c r="I70" s="32">
        <v>1</v>
      </c>
      <c r="J70" s="33" t="s">
        <v>337</v>
      </c>
      <c r="K70" s="30"/>
      <c r="L70" s="30">
        <v>44</v>
      </c>
      <c r="M70" s="30"/>
      <c r="N70" s="30"/>
      <c r="O70" s="30"/>
      <c r="P70" s="30">
        <v>6</v>
      </c>
      <c r="Q70" s="30">
        <v>15</v>
      </c>
      <c r="R70" s="30">
        <f t="shared" si="0"/>
        <v>65</v>
      </c>
      <c r="S70" s="30">
        <v>175</v>
      </c>
      <c r="T70" s="43"/>
      <c r="U70" s="5"/>
    </row>
    <row r="71" spans="1:21" ht="29.25" customHeight="1">
      <c r="A71" s="41">
        <v>65</v>
      </c>
      <c r="B71" s="28" t="s">
        <v>338</v>
      </c>
      <c r="C71" s="29" t="s">
        <v>339</v>
      </c>
      <c r="D71" s="30" t="s">
        <v>208</v>
      </c>
      <c r="E71" s="30" t="s">
        <v>150</v>
      </c>
      <c r="F71" s="30" t="s">
        <v>95</v>
      </c>
      <c r="G71" s="31" t="s">
        <v>340</v>
      </c>
      <c r="H71" s="30">
        <v>2</v>
      </c>
      <c r="I71" s="32">
        <v>1</v>
      </c>
      <c r="J71" s="33" t="s">
        <v>48</v>
      </c>
      <c r="K71" s="30"/>
      <c r="L71" s="30">
        <v>43</v>
      </c>
      <c r="M71" s="30"/>
      <c r="N71" s="30"/>
      <c r="O71" s="30"/>
      <c r="P71" s="30">
        <v>6</v>
      </c>
      <c r="Q71" s="30">
        <v>10</v>
      </c>
      <c r="R71" s="30">
        <f t="shared" si="0"/>
        <v>59</v>
      </c>
      <c r="S71" s="30">
        <v>175</v>
      </c>
      <c r="T71" s="43"/>
      <c r="U71" s="5"/>
    </row>
    <row r="72" spans="1:21" ht="29.25" customHeight="1">
      <c r="A72" s="41">
        <v>66</v>
      </c>
      <c r="B72" s="28" t="s">
        <v>341</v>
      </c>
      <c r="C72" s="29" t="s">
        <v>342</v>
      </c>
      <c r="D72" s="30" t="s">
        <v>343</v>
      </c>
      <c r="E72" s="30" t="s">
        <v>115</v>
      </c>
      <c r="F72" s="30" t="s">
        <v>95</v>
      </c>
      <c r="G72" s="31" t="s">
        <v>74</v>
      </c>
      <c r="H72" s="30">
        <v>1</v>
      </c>
      <c r="I72" s="32">
        <v>1</v>
      </c>
      <c r="J72" s="33" t="s">
        <v>333</v>
      </c>
      <c r="K72" s="30"/>
      <c r="L72" s="30">
        <v>32</v>
      </c>
      <c r="M72" s="30"/>
      <c r="N72" s="30"/>
      <c r="O72" s="30"/>
      <c r="P72" s="30">
        <v>6</v>
      </c>
      <c r="Q72" s="30">
        <v>15</v>
      </c>
      <c r="R72" s="30">
        <f t="shared" si="0"/>
        <v>53</v>
      </c>
      <c r="S72" s="30">
        <v>125</v>
      </c>
      <c r="T72" s="43"/>
      <c r="U72" s="5"/>
    </row>
    <row r="73" spans="1:21" ht="29.25" customHeight="1">
      <c r="A73" s="41">
        <v>67</v>
      </c>
      <c r="B73" s="28" t="s">
        <v>344</v>
      </c>
      <c r="C73" s="29" t="s">
        <v>44</v>
      </c>
      <c r="D73" s="30" t="s">
        <v>83</v>
      </c>
      <c r="E73" s="30" t="s">
        <v>229</v>
      </c>
      <c r="F73" s="30" t="s">
        <v>95</v>
      </c>
      <c r="G73" s="31" t="s">
        <v>345</v>
      </c>
      <c r="H73" s="30">
        <v>3</v>
      </c>
      <c r="I73" s="32">
        <v>1</v>
      </c>
      <c r="J73" s="33" t="s">
        <v>346</v>
      </c>
      <c r="K73" s="30"/>
      <c r="L73" s="30">
        <v>42</v>
      </c>
      <c r="M73" s="30"/>
      <c r="N73" s="30"/>
      <c r="O73" s="30"/>
      <c r="P73" s="30">
        <v>6</v>
      </c>
      <c r="Q73" s="30">
        <v>15</v>
      </c>
      <c r="R73" s="30">
        <f t="shared" si="0"/>
        <v>63</v>
      </c>
      <c r="S73" s="30">
        <v>175</v>
      </c>
      <c r="T73" s="43"/>
      <c r="U73" s="5"/>
    </row>
    <row r="74" spans="1:21" ht="29.25" customHeight="1">
      <c r="A74" s="41">
        <v>68</v>
      </c>
      <c r="B74" s="28" t="s">
        <v>347</v>
      </c>
      <c r="C74" s="29" t="s">
        <v>348</v>
      </c>
      <c r="D74" s="30" t="s">
        <v>349</v>
      </c>
      <c r="E74" s="30" t="s">
        <v>350</v>
      </c>
      <c r="F74" s="30" t="s">
        <v>95</v>
      </c>
      <c r="G74" s="31" t="s">
        <v>268</v>
      </c>
      <c r="H74" s="30">
        <v>6</v>
      </c>
      <c r="I74" s="32">
        <v>1</v>
      </c>
      <c r="J74" s="33" t="s">
        <v>137</v>
      </c>
      <c r="K74" s="30"/>
      <c r="L74" s="30">
        <v>30</v>
      </c>
      <c r="M74" s="30"/>
      <c r="N74" s="30"/>
      <c r="O74" s="30"/>
      <c r="P74" s="30">
        <v>4</v>
      </c>
      <c r="Q74" s="30">
        <v>10</v>
      </c>
      <c r="R74" s="30">
        <f t="shared" si="0"/>
        <v>44</v>
      </c>
      <c r="S74" s="30">
        <v>175</v>
      </c>
      <c r="T74" s="43"/>
      <c r="U74" s="5"/>
    </row>
    <row r="75" spans="1:21" ht="29.25" customHeight="1">
      <c r="A75" s="41">
        <v>69</v>
      </c>
      <c r="B75" s="28" t="s">
        <v>351</v>
      </c>
      <c r="C75" s="29" t="s">
        <v>352</v>
      </c>
      <c r="D75" s="30" t="s">
        <v>335</v>
      </c>
      <c r="E75" s="30" t="s">
        <v>353</v>
      </c>
      <c r="F75" s="30" t="s">
        <v>95</v>
      </c>
      <c r="G75" s="31" t="s">
        <v>203</v>
      </c>
      <c r="H75" s="30">
        <v>1</v>
      </c>
      <c r="I75" s="32">
        <v>2</v>
      </c>
      <c r="J75" s="33" t="s">
        <v>309</v>
      </c>
      <c r="K75" s="30"/>
      <c r="L75" s="30">
        <v>42</v>
      </c>
      <c r="M75" s="30"/>
      <c r="N75" s="30"/>
      <c r="O75" s="30"/>
      <c r="P75" s="30">
        <v>6</v>
      </c>
      <c r="Q75" s="30">
        <v>10</v>
      </c>
      <c r="R75" s="30">
        <f t="shared" si="0"/>
        <v>58</v>
      </c>
      <c r="S75" s="30">
        <v>175</v>
      </c>
      <c r="T75" s="43"/>
      <c r="U75" s="5"/>
    </row>
    <row r="76" spans="1:21" ht="29.25" customHeight="1">
      <c r="A76" s="41">
        <v>70</v>
      </c>
      <c r="B76" s="28" t="s">
        <v>354</v>
      </c>
      <c r="C76" s="29" t="s">
        <v>355</v>
      </c>
      <c r="D76" s="30" t="s">
        <v>356</v>
      </c>
      <c r="E76" s="30" t="s">
        <v>357</v>
      </c>
      <c r="F76" s="30" t="s">
        <v>95</v>
      </c>
      <c r="G76" s="31" t="s">
        <v>358</v>
      </c>
      <c r="H76" s="30">
        <v>1</v>
      </c>
      <c r="I76" s="32">
        <v>1</v>
      </c>
      <c r="J76" s="33" t="s">
        <v>359</v>
      </c>
      <c r="K76" s="30"/>
      <c r="L76" s="30">
        <v>30</v>
      </c>
      <c r="M76" s="30"/>
      <c r="N76" s="30"/>
      <c r="O76" s="30"/>
      <c r="P76" s="30">
        <v>8</v>
      </c>
      <c r="Q76" s="30">
        <v>5</v>
      </c>
      <c r="R76" s="30">
        <f t="shared" si="0"/>
        <v>43</v>
      </c>
      <c r="S76" s="30">
        <v>125</v>
      </c>
      <c r="T76" s="43"/>
      <c r="U76" s="5"/>
    </row>
    <row r="77" spans="1:21" ht="29.25" customHeight="1">
      <c r="A77" s="41">
        <v>71</v>
      </c>
      <c r="B77" s="28" t="s">
        <v>360</v>
      </c>
      <c r="C77" s="29" t="s">
        <v>197</v>
      </c>
      <c r="D77" s="30" t="s">
        <v>361</v>
      </c>
      <c r="E77" s="30" t="s">
        <v>362</v>
      </c>
      <c r="F77" s="30" t="s">
        <v>95</v>
      </c>
      <c r="G77" s="31" t="s">
        <v>363</v>
      </c>
      <c r="H77" s="30">
        <v>1</v>
      </c>
      <c r="I77" s="32">
        <v>1</v>
      </c>
      <c r="J77" s="33" t="s">
        <v>210</v>
      </c>
      <c r="K77" s="30"/>
      <c r="L77" s="30">
        <v>30</v>
      </c>
      <c r="M77" s="30"/>
      <c r="N77" s="30"/>
      <c r="O77" s="30"/>
      <c r="P77" s="30">
        <v>6</v>
      </c>
      <c r="Q77" s="30">
        <v>10</v>
      </c>
      <c r="R77" s="30">
        <f t="shared" si="0"/>
        <v>46</v>
      </c>
      <c r="S77" s="30">
        <v>125</v>
      </c>
      <c r="T77" s="43"/>
      <c r="U77" s="5"/>
    </row>
    <row r="78" spans="1:21" ht="29.25" customHeight="1">
      <c r="A78" s="41">
        <v>72</v>
      </c>
      <c r="B78" s="28" t="s">
        <v>364</v>
      </c>
      <c r="C78" s="29" t="s">
        <v>197</v>
      </c>
      <c r="D78" s="30" t="s">
        <v>174</v>
      </c>
      <c r="E78" s="30" t="s">
        <v>365</v>
      </c>
      <c r="F78" s="30" t="s">
        <v>95</v>
      </c>
      <c r="G78" s="31" t="s">
        <v>47</v>
      </c>
      <c r="H78" s="30">
        <v>3</v>
      </c>
      <c r="I78" s="32">
        <v>1</v>
      </c>
      <c r="J78" s="33" t="s">
        <v>366</v>
      </c>
      <c r="K78" s="30"/>
      <c r="L78" s="30">
        <v>35</v>
      </c>
      <c r="M78" s="30"/>
      <c r="N78" s="30"/>
      <c r="O78" s="30"/>
      <c r="P78" s="30">
        <v>10</v>
      </c>
      <c r="Q78" s="30">
        <v>10</v>
      </c>
      <c r="R78" s="30">
        <f t="shared" si="0"/>
        <v>55</v>
      </c>
      <c r="S78" s="30">
        <v>175</v>
      </c>
      <c r="T78" s="43"/>
      <c r="U78" s="5"/>
    </row>
    <row r="79" spans="1:21" ht="29.25" customHeight="1">
      <c r="A79" s="41">
        <v>73</v>
      </c>
      <c r="B79" s="28" t="s">
        <v>367</v>
      </c>
      <c r="C79" s="29" t="s">
        <v>368</v>
      </c>
      <c r="D79" s="30" t="s">
        <v>369</v>
      </c>
      <c r="E79" s="30" t="s">
        <v>370</v>
      </c>
      <c r="F79" s="30" t="s">
        <v>95</v>
      </c>
      <c r="G79" s="31" t="s">
        <v>371</v>
      </c>
      <c r="H79" s="30">
        <v>4</v>
      </c>
      <c r="I79" s="32">
        <v>1</v>
      </c>
      <c r="J79" s="33" t="s">
        <v>137</v>
      </c>
      <c r="K79" s="30"/>
      <c r="L79" s="30">
        <v>42</v>
      </c>
      <c r="M79" s="30"/>
      <c r="N79" s="30"/>
      <c r="O79" s="30"/>
      <c r="P79" s="30">
        <v>2</v>
      </c>
      <c r="Q79" s="30">
        <v>15</v>
      </c>
      <c r="R79" s="30">
        <f t="shared" si="0"/>
        <v>59</v>
      </c>
      <c r="S79" s="30">
        <v>175</v>
      </c>
      <c r="T79" s="43"/>
      <c r="U79" s="5"/>
    </row>
    <row r="80" spans="1:21" ht="29.25" customHeight="1">
      <c r="A80" s="41">
        <v>74</v>
      </c>
      <c r="B80" s="28" t="s">
        <v>372</v>
      </c>
      <c r="C80" s="29" t="s">
        <v>32</v>
      </c>
      <c r="D80" s="30" t="s">
        <v>198</v>
      </c>
      <c r="E80" s="30" t="s">
        <v>373</v>
      </c>
      <c r="F80" s="30" t="s">
        <v>95</v>
      </c>
      <c r="G80" s="31" t="s">
        <v>374</v>
      </c>
      <c r="H80" s="30">
        <v>3</v>
      </c>
      <c r="I80" s="32">
        <v>1</v>
      </c>
      <c r="J80" s="33" t="s">
        <v>375</v>
      </c>
      <c r="K80" s="30"/>
      <c r="L80" s="30">
        <v>40</v>
      </c>
      <c r="M80" s="30"/>
      <c r="N80" s="30"/>
      <c r="O80" s="30"/>
      <c r="P80" s="30">
        <v>8</v>
      </c>
      <c r="Q80" s="30">
        <v>15</v>
      </c>
      <c r="R80" s="30">
        <f t="shared" si="0"/>
        <v>63</v>
      </c>
      <c r="S80" s="30">
        <v>175</v>
      </c>
      <c r="T80" s="43"/>
      <c r="U80" s="5"/>
    </row>
    <row r="81" spans="1:21" ht="29.25" customHeight="1">
      <c r="A81" s="41">
        <v>75</v>
      </c>
      <c r="B81" s="28" t="s">
        <v>376</v>
      </c>
      <c r="C81" s="29" t="s">
        <v>32</v>
      </c>
      <c r="D81" s="30" t="s">
        <v>198</v>
      </c>
      <c r="E81" s="30" t="s">
        <v>377</v>
      </c>
      <c r="F81" s="30" t="s">
        <v>95</v>
      </c>
      <c r="G81" s="31" t="s">
        <v>374</v>
      </c>
      <c r="H81" s="30">
        <v>3</v>
      </c>
      <c r="I81" s="32">
        <v>1</v>
      </c>
      <c r="J81" s="33" t="s">
        <v>375</v>
      </c>
      <c r="K81" s="30"/>
      <c r="L81" s="30">
        <v>40</v>
      </c>
      <c r="M81" s="30"/>
      <c r="N81" s="30"/>
      <c r="O81" s="30"/>
      <c r="P81" s="30">
        <v>8</v>
      </c>
      <c r="Q81" s="30">
        <v>15</v>
      </c>
      <c r="R81" s="30">
        <f t="shared" si="0"/>
        <v>63</v>
      </c>
      <c r="S81" s="30">
        <v>175</v>
      </c>
      <c r="T81" s="43"/>
      <c r="U81" s="5"/>
    </row>
    <row r="82" spans="1:21" ht="29.25" customHeight="1">
      <c r="A82" s="44">
        <v>76</v>
      </c>
      <c r="B82" s="28" t="s">
        <v>378</v>
      </c>
      <c r="C82" s="45" t="s">
        <v>379</v>
      </c>
      <c r="D82" s="46" t="s">
        <v>380</v>
      </c>
      <c r="E82" s="46" t="s">
        <v>381</v>
      </c>
      <c r="F82" s="46" t="s">
        <v>95</v>
      </c>
      <c r="G82" s="47" t="s">
        <v>382</v>
      </c>
      <c r="H82" s="46">
        <v>2</v>
      </c>
      <c r="I82" s="48">
        <v>1</v>
      </c>
      <c r="J82" s="49" t="s">
        <v>75</v>
      </c>
      <c r="K82" s="46"/>
      <c r="L82" s="46">
        <v>41</v>
      </c>
      <c r="M82" s="46"/>
      <c r="N82" s="46"/>
      <c r="O82" s="46"/>
      <c r="P82" s="46">
        <v>6</v>
      </c>
      <c r="Q82" s="46">
        <v>5</v>
      </c>
      <c r="R82" s="46">
        <f t="shared" ref="R82:R84" si="1">SUM(K82:Q82)</f>
        <v>52</v>
      </c>
      <c r="S82" s="30">
        <v>175</v>
      </c>
      <c r="T82" s="50"/>
      <c r="U82" s="9"/>
    </row>
    <row r="83" spans="1:21" ht="29.25" customHeight="1">
      <c r="A83" s="41">
        <v>77</v>
      </c>
      <c r="B83" s="28" t="s">
        <v>383</v>
      </c>
      <c r="C83" s="29" t="s">
        <v>384</v>
      </c>
      <c r="D83" s="30" t="s">
        <v>385</v>
      </c>
      <c r="E83" s="30" t="s">
        <v>244</v>
      </c>
      <c r="F83" s="30" t="s">
        <v>95</v>
      </c>
      <c r="G83" s="31" t="s">
        <v>80</v>
      </c>
      <c r="H83" s="30">
        <v>3</v>
      </c>
      <c r="I83" s="32">
        <v>1</v>
      </c>
      <c r="J83" s="33" t="s">
        <v>333</v>
      </c>
      <c r="K83" s="30"/>
      <c r="L83" s="30">
        <v>44</v>
      </c>
      <c r="M83" s="30"/>
      <c r="N83" s="30"/>
      <c r="O83" s="30"/>
      <c r="P83" s="30">
        <v>6</v>
      </c>
      <c r="Q83" s="30">
        <v>5</v>
      </c>
      <c r="R83" s="30">
        <f t="shared" si="1"/>
        <v>55</v>
      </c>
      <c r="S83" s="30">
        <v>175</v>
      </c>
      <c r="T83" s="43"/>
      <c r="U83" s="5"/>
    </row>
    <row r="84" spans="1:21" ht="29.25" customHeight="1">
      <c r="A84" s="41">
        <v>78</v>
      </c>
      <c r="B84" s="28" t="s">
        <v>386</v>
      </c>
      <c r="C84" s="29" t="s">
        <v>323</v>
      </c>
      <c r="D84" s="30" t="s">
        <v>387</v>
      </c>
      <c r="E84" s="30" t="s">
        <v>388</v>
      </c>
      <c r="F84" s="30" t="s">
        <v>95</v>
      </c>
      <c r="G84" s="31" t="s">
        <v>66</v>
      </c>
      <c r="H84" s="30">
        <v>3</v>
      </c>
      <c r="I84" s="32">
        <v>1</v>
      </c>
      <c r="J84" s="33" t="s">
        <v>86</v>
      </c>
      <c r="K84" s="30"/>
      <c r="L84" s="30">
        <v>33</v>
      </c>
      <c r="M84" s="30"/>
      <c r="N84" s="30"/>
      <c r="O84" s="30"/>
      <c r="P84" s="30">
        <v>8</v>
      </c>
      <c r="Q84" s="30">
        <v>5</v>
      </c>
      <c r="R84" s="30">
        <f t="shared" si="1"/>
        <v>46</v>
      </c>
      <c r="S84" s="22">
        <v>175</v>
      </c>
      <c r="T84" s="43"/>
      <c r="U84" s="5"/>
    </row>
    <row r="85" spans="1:21">
      <c r="A85" s="51"/>
      <c r="B85" s="52"/>
      <c r="C85" s="52"/>
      <c r="D85" s="52"/>
      <c r="E85" s="52"/>
      <c r="F85" s="52"/>
      <c r="G85" s="52"/>
      <c r="H85" s="52"/>
      <c r="I85" s="53"/>
      <c r="J85" s="53"/>
      <c r="K85" s="52"/>
      <c r="L85" s="52"/>
      <c r="M85" s="52"/>
      <c r="N85" s="52"/>
      <c r="O85" s="52"/>
      <c r="P85" s="52"/>
      <c r="Q85" s="52"/>
      <c r="R85" s="52"/>
      <c r="S85" s="52"/>
      <c r="T85" s="54"/>
      <c r="U85" s="8"/>
    </row>
    <row r="86" spans="1:21" ht="15.75">
      <c r="A86" s="55" t="s">
        <v>412</v>
      </c>
      <c r="B86" s="56"/>
      <c r="C86" s="57"/>
      <c r="D86" s="57"/>
      <c r="E86" s="57"/>
      <c r="F86" s="58"/>
      <c r="G86" s="59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60"/>
      <c r="T86" s="61"/>
      <c r="U86" s="8"/>
    </row>
    <row r="87" spans="1:21" ht="15.75">
      <c r="A87" s="55" t="s">
        <v>413</v>
      </c>
      <c r="B87" s="56"/>
      <c r="C87" s="57"/>
      <c r="D87" s="57"/>
      <c r="E87" s="57"/>
      <c r="F87" s="58"/>
      <c r="G87" s="59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60"/>
      <c r="T87" s="61"/>
      <c r="U87" s="8"/>
    </row>
    <row r="88" spans="1:21">
      <c r="A88" s="10"/>
      <c r="B88" s="62"/>
      <c r="C88" s="10"/>
      <c r="D88" s="10"/>
      <c r="E88" s="10"/>
      <c r="F88" s="11"/>
      <c r="G88" s="10"/>
      <c r="H88" s="10"/>
      <c r="I88" s="10"/>
      <c r="J88" s="11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"/>
    </row>
    <row r="89" spans="1:21">
      <c r="A89" s="63" t="s">
        <v>389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1"/>
    </row>
    <row r="90" spans="1:21">
      <c r="A90" s="64" t="s">
        <v>390</v>
      </c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1"/>
    </row>
    <row r="91" spans="1:21">
      <c r="A91" s="64" t="s">
        <v>391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1"/>
    </row>
    <row r="92" spans="1:21">
      <c r="A92" s="64" t="s">
        <v>392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1"/>
    </row>
    <row r="93" spans="1:21">
      <c r="A93" s="64" t="s">
        <v>393</v>
      </c>
      <c r="B93" s="64"/>
      <c r="C93" s="64"/>
      <c r="D93" s="64"/>
      <c r="E93" s="64"/>
      <c r="F93" s="64"/>
      <c r="G93" s="64"/>
      <c r="H93" s="64"/>
      <c r="I93" s="64" t="s">
        <v>394</v>
      </c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1"/>
    </row>
    <row r="94" spans="1:21">
      <c r="A94" s="64" t="s">
        <v>395</v>
      </c>
      <c r="B94" s="64"/>
      <c r="C94" s="64"/>
      <c r="D94" s="64"/>
      <c r="E94" s="64"/>
      <c r="F94" s="64"/>
      <c r="G94" s="64"/>
      <c r="H94" s="64"/>
      <c r="I94" s="63" t="s">
        <v>396</v>
      </c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1"/>
    </row>
    <row r="95" spans="1:21">
      <c r="A95" s="64" t="s">
        <v>397</v>
      </c>
      <c r="B95" s="64"/>
      <c r="C95" s="64"/>
      <c r="D95" s="64"/>
      <c r="E95" s="64"/>
      <c r="F95" s="64"/>
      <c r="G95" s="64"/>
      <c r="H95" s="64"/>
      <c r="I95" s="63" t="s">
        <v>398</v>
      </c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1"/>
    </row>
    <row r="96" spans="1:21">
      <c r="A96" s="64" t="s">
        <v>399</v>
      </c>
      <c r="B96" s="64"/>
      <c r="C96" s="64"/>
      <c r="D96" s="64"/>
      <c r="E96" s="64"/>
      <c r="F96" s="64"/>
      <c r="G96" s="64"/>
      <c r="H96" s="64"/>
      <c r="I96" s="63" t="s">
        <v>400</v>
      </c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1"/>
    </row>
    <row r="97" spans="1:21">
      <c r="A97" s="64" t="s">
        <v>401</v>
      </c>
      <c r="B97" s="64"/>
      <c r="C97" s="64"/>
      <c r="D97" s="64"/>
      <c r="E97" s="64"/>
      <c r="F97" s="64"/>
      <c r="G97" s="64"/>
      <c r="H97" s="64"/>
      <c r="I97" s="63" t="s">
        <v>402</v>
      </c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1"/>
    </row>
    <row r="98" spans="1:21">
      <c r="A98" s="64" t="s">
        <v>403</v>
      </c>
      <c r="B98" s="64"/>
      <c r="C98" s="64"/>
      <c r="D98" s="64"/>
      <c r="E98" s="64"/>
      <c r="F98" s="64"/>
      <c r="G98" s="64"/>
      <c r="H98" s="64"/>
      <c r="I98" s="63" t="s">
        <v>404</v>
      </c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1"/>
    </row>
    <row r="99" spans="1:21">
      <c r="A99" s="64" t="s">
        <v>405</v>
      </c>
      <c r="B99" s="64"/>
      <c r="C99" s="64"/>
      <c r="D99" s="64"/>
      <c r="E99" s="64"/>
      <c r="F99" s="64"/>
      <c r="G99" s="64"/>
      <c r="H99" s="64"/>
      <c r="I99" s="63" t="s">
        <v>406</v>
      </c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1"/>
    </row>
    <row r="100" spans="1:21">
      <c r="A100" s="64" t="s">
        <v>407</v>
      </c>
      <c r="B100" s="64"/>
      <c r="C100" s="64"/>
      <c r="D100" s="64"/>
      <c r="E100" s="64"/>
      <c r="F100" s="64"/>
      <c r="G100" s="64"/>
      <c r="H100" s="64"/>
      <c r="I100" s="63" t="s">
        <v>408</v>
      </c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1"/>
    </row>
    <row r="101" spans="1:21">
      <c r="A101" s="64" t="s">
        <v>409</v>
      </c>
      <c r="B101" s="64"/>
      <c r="C101" s="64"/>
      <c r="D101" s="64"/>
      <c r="E101" s="64"/>
      <c r="F101" s="64"/>
      <c r="G101" s="64"/>
      <c r="H101" s="64"/>
      <c r="I101" s="64"/>
      <c r="J101" s="65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1"/>
    </row>
    <row r="102" spans="1:21">
      <c r="A102" s="64"/>
      <c r="B102" s="64"/>
      <c r="C102" s="64"/>
      <c r="D102" s="64"/>
      <c r="E102" s="64"/>
      <c r="F102" s="64"/>
      <c r="G102" s="64"/>
      <c r="H102" s="64"/>
      <c r="I102" s="64"/>
      <c r="J102" s="65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1"/>
    </row>
    <row r="103" spans="1:21">
      <c r="A103" s="10"/>
      <c r="B103" s="62"/>
      <c r="C103" s="10"/>
      <c r="D103" s="10" t="s">
        <v>410</v>
      </c>
      <c r="E103" s="10"/>
      <c r="F103" s="11"/>
      <c r="G103" s="10"/>
      <c r="H103" s="10"/>
      <c r="I103" s="10"/>
      <c r="J103" s="10"/>
      <c r="K103" s="10" t="s">
        <v>411</v>
      </c>
      <c r="L103" s="10"/>
      <c r="M103" s="12"/>
      <c r="N103" s="10"/>
      <c r="O103" s="10"/>
      <c r="P103" s="10"/>
      <c r="Q103" s="10"/>
      <c r="U103" s="1"/>
    </row>
    <row r="104" spans="1:21">
      <c r="A104" s="10"/>
      <c r="B104" s="62"/>
      <c r="C104" s="10"/>
      <c r="D104" s="10"/>
      <c r="E104" s="10"/>
      <c r="F104" s="11"/>
      <c r="G104" s="10"/>
      <c r="H104" s="10"/>
      <c r="I104" s="10"/>
      <c r="J104" s="10"/>
      <c r="K104" s="10"/>
      <c r="L104" s="10"/>
      <c r="M104" s="12"/>
      <c r="N104" s="10"/>
      <c r="O104" s="10"/>
      <c r="P104" s="10"/>
      <c r="Q104" s="10"/>
      <c r="U104" s="1"/>
    </row>
    <row r="105" spans="1:21">
      <c r="A105" s="10"/>
      <c r="B105" s="62"/>
      <c r="C105" s="10"/>
      <c r="D105" s="10"/>
      <c r="E105" s="10"/>
      <c r="F105" s="11"/>
      <c r="G105" s="10"/>
      <c r="H105" s="10"/>
      <c r="I105" s="10"/>
      <c r="J105" s="10"/>
      <c r="K105" s="66"/>
      <c r="L105" s="66"/>
      <c r="M105" s="67"/>
      <c r="N105" s="10"/>
      <c r="O105" s="10"/>
      <c r="P105" s="10"/>
      <c r="Q105" s="10"/>
      <c r="U105" s="1"/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B108" s="2"/>
      <c r="C108" s="1"/>
      <c r="D108" s="1"/>
      <c r="E108" s="1"/>
      <c r="F108" s="1"/>
      <c r="G108" s="1"/>
      <c r="H108" s="3"/>
      <c r="I108" s="1"/>
      <c r="J108" s="2"/>
      <c r="K108" s="7"/>
      <c r="L108" s="1"/>
      <c r="M108" s="1"/>
      <c r="N108" s="1"/>
      <c r="O108" s="1"/>
      <c r="P108" s="1"/>
      <c r="Q108" s="1"/>
      <c r="R108" s="1"/>
      <c r="S108" s="1"/>
      <c r="T108" s="1"/>
    </row>
    <row r="109" spans="1:2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2" spans="1:21">
      <c r="B112" s="1"/>
      <c r="C112" s="1"/>
      <c r="D112" s="1"/>
      <c r="E112" s="1"/>
      <c r="F112" s="1"/>
      <c r="G112" s="1"/>
      <c r="H112" s="1"/>
      <c r="I112" s="1"/>
      <c r="J112" s="1"/>
      <c r="K112" s="7"/>
      <c r="L112" s="1"/>
      <c r="M112" s="1"/>
      <c r="N112" s="1"/>
      <c r="O112" s="1"/>
      <c r="P112" s="1"/>
      <c r="Q112" s="1"/>
      <c r="R112" s="1"/>
      <c r="S112" s="1"/>
      <c r="T112" s="1"/>
    </row>
  </sheetData>
  <mergeCells count="15">
    <mergeCell ref="U5:U6"/>
    <mergeCell ref="K5:Q5"/>
    <mergeCell ref="R5:R6"/>
    <mergeCell ref="S5:S6"/>
    <mergeCell ref="T5:T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dataValidations count="3">
    <dataValidation type="list" allowBlank="1" showInputMessage="1" showErrorMessage="1" sqref="K5">
      <formula1>"1,2,3,5,7,10,-"</formula1>
    </dataValidation>
    <dataValidation type="list" allowBlank="1" showInputMessage="1" showErrorMessage="1" error="neispravno" sqref="J101:J102">
      <formula1>"1,2"</formula1>
    </dataValidation>
    <dataValidation type="list" allowBlank="1" showInputMessage="1" showErrorMessage="1" error="neispravno" sqref="J101:J102">
      <formula1>"1,2,3,4,5,6"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benaha.hadzisehic</dc:creator>
  <cp:lastModifiedBy>benaha.hadzisehic</cp:lastModifiedBy>
  <dcterms:created xsi:type="dcterms:W3CDTF">2025-12-12T06:43:46Z</dcterms:created>
  <dcterms:modified xsi:type="dcterms:W3CDTF">2025-12-15T07:17:58Z</dcterms:modified>
</cp:coreProperties>
</file>